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8250" firstSheet="8" activeTab="16"/>
  </bookViews>
  <sheets>
    <sheet name="บริหารทั่วไป" sheetId="1" r:id="rId1"/>
    <sheet name="งานวางแผน  สถิติ" sheetId="2" r:id="rId2"/>
    <sheet name="บริหารงานคลัง" sheetId="3" r:id="rId3"/>
    <sheet name="รักษาความสงบ" sheetId="4" r:id="rId4"/>
    <sheet name="บริหารทัวไปศึกษา" sheetId="5" r:id="rId5"/>
    <sheet name="ก่อนวัยเรียน" sheetId="6" r:id="rId6"/>
    <sheet name="สาธารณสุข" sheetId="7" r:id="rId7"/>
    <sheet name="สังคมสงเคราะห์" sheetId="8" r:id="rId8"/>
    <sheet name="สงเคราห์" sheetId="9" r:id="rId9"/>
    <sheet name="เคหะและชุมชน" sheetId="10" r:id="rId10"/>
    <sheet name="บำบัดน้ำเสีย" sheetId="11" state="hidden" r:id="rId11"/>
    <sheet name="การสร้างความเข้มแข็งชุมชน" sheetId="12" r:id="rId12"/>
    <sheet name="งานกีฬา" sheetId="13" r:id="rId13"/>
    <sheet name="ศาสนาวัฒนธรรม" sheetId="14" r:id="rId14"/>
    <sheet name="อุตสาหกรรมและโยธา" sheetId="15" r:id="rId15"/>
    <sheet name="ส่งเสริมการเกษตร" sheetId="16" state="hidden" r:id="rId16"/>
    <sheet name="การเกษตร" sheetId="17" r:id="rId17"/>
    <sheet name="การพาณิชย์" sheetId="18" r:id="rId18"/>
    <sheet name="งบกลาง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<sst xmlns="http://schemas.openxmlformats.org/spreadsheetml/2006/main" count="1757" uniqueCount="637">
  <si>
    <t xml:space="preserve">1. งบบุคลากร  </t>
  </si>
  <si>
    <t xml:space="preserve"> 1.1 เงินเดือน  ( ฝ่ายการเมือง  )</t>
  </si>
  <si>
    <t>บาท</t>
  </si>
  <si>
    <t>ตั้งไว้</t>
  </si>
  <si>
    <t xml:space="preserve">1.1.1  เงินเดือนนายก/รองนายก  </t>
  </si>
  <si>
    <t xml:space="preserve">1.1.2  เงินค่าตอบแทนประจำตำแหน่งนายก/รองนายก  </t>
  </si>
  <si>
    <t xml:space="preserve">1.1.3  เงินค่าตอบแทนพิเศษนายก/รองนายก  </t>
  </si>
  <si>
    <t xml:space="preserve">1.1.4  เงินเดือนเลขานุการนายก  </t>
  </si>
  <si>
    <t xml:space="preserve">1.1.5  เงินเดือนประธานสภาฯ  </t>
  </si>
  <si>
    <t>1.1.6  เงินเดือนรองประธานสภาฯ</t>
  </si>
  <si>
    <t>1.1.7  เงินเดือนเลขานุการสภาฯ</t>
  </si>
  <si>
    <t>1.2  เงินเดือน  ( ฝ่ายประจำ  )</t>
  </si>
  <si>
    <t>1.2.1  เงินดือนพนักงาน</t>
  </si>
  <si>
    <t>1.2.2  เงินเพิ่มต่างๆของพนักงาน</t>
  </si>
  <si>
    <t>1.2.5  เงินเพิ่มต่างๆพนักงานจ้าง</t>
  </si>
  <si>
    <t>1.2.3  เงินประจำตำแหน่งนักบริหารงานอบต.</t>
  </si>
  <si>
    <t>2.  งบดำเนินการ</t>
  </si>
  <si>
    <t>2.1  ค่าตอบแทน</t>
  </si>
  <si>
    <t>2.1.4  เงินช่วยเหลือค่ารักษาพยาบาล</t>
  </si>
  <si>
    <t>2.2  ค่าใช้สอย</t>
  </si>
  <si>
    <t>องค์การบริหารส่วนตำบลวังซ่าน  อำเภอแม่วงก์  จังหวัดนครสวรรค์</t>
  </si>
  <si>
    <t>2.2.2    รายจ่ายเกี่ยวกับการรับรองและพิธีการ</t>
  </si>
  <si>
    <t xml:space="preserve">     และงานอื่นที่ได้รับมอบหมาย</t>
  </si>
  <si>
    <t xml:space="preserve"> -  ค่าดูแลรักษาความสะอาดสำนักงานอบต.</t>
  </si>
  <si>
    <t xml:space="preserve">     ข้อมูลข่าวสารต่างๆของท้องถิ่น</t>
  </si>
  <si>
    <t xml:space="preserve">  -  ค่าจัดทำสื่อประชาสัมพันธ์ เพื่อโฆษณาเผยแพร่</t>
  </si>
  <si>
    <t xml:space="preserve"> -  ค่าดำเนินการในการบำรุงรักษาต้นไม้ตามโครงการ</t>
  </si>
  <si>
    <t xml:space="preserve"> </t>
  </si>
  <si>
    <t xml:space="preserve">2.1.1  ค่าตอบแทนผู้ปฏิบัติราชการอันเป็นประโยชน์แก่องค์การบริหารส่วนตำบล  </t>
  </si>
  <si>
    <t xml:space="preserve">ค่าตอบแทนคณะกรรมการตรวจการจ้าง, คณะกรรมการจัดซื้อจัดจ้าง,ควบคุมงาน  </t>
  </si>
  <si>
    <t xml:space="preserve"> และค่าประโยชน์ตอบแทนอื่น เป็นกรณีพิเศษ ฯลฯ</t>
  </si>
  <si>
    <t>2.2.1  รายจ่ายเพื่อให้ได้มาซึ่งบริการ</t>
  </si>
  <si>
    <t>รวม</t>
  </si>
  <si>
    <t xml:space="preserve">ตั้งงบประมาณรายจ่ายรวมทั้งสิ้น  </t>
  </si>
  <si>
    <t>ตั้งงบประมาณรายจ่ายไว้</t>
  </si>
  <si>
    <t xml:space="preserve">ตั้งงบประมาณรายจ่ายไว้    </t>
  </si>
  <si>
    <t xml:space="preserve">  - ค่าลงทะเบียนในการฝึกอบรมสัมนา</t>
  </si>
  <si>
    <t xml:space="preserve"> -  ค่ารับวารสาร  หนังสือพิมพ์และสิ่งพิมพ์อื่นๆ</t>
  </si>
  <si>
    <t xml:space="preserve">    พระราชเสาวนีย์,สถานที่สาธารณะ สถานที่ราชการ ฯลฯ</t>
  </si>
  <si>
    <t xml:space="preserve"> -  ค่าใช้จ่ายในการเดินทางไปราชการ  เบี้ยเลี้ยง  </t>
  </si>
  <si>
    <t xml:space="preserve">     ค่าพาหนะ  ค่าเช่าที่พักและค่าใช้จ่ายอื่นๆในการเดินทาง</t>
  </si>
  <si>
    <t xml:space="preserve">2.2.4  ค่าบำรุงรักษาและซ่อมแซมทรัพย์สิน </t>
  </si>
  <si>
    <t>2.3   ค่าวัสดุ</t>
  </si>
  <si>
    <t>2.3.1  ค่าวัสดุสำนักงาน</t>
  </si>
  <si>
    <t>2.3.2  ค่าวัสดุไฟฟ้าและวิทยุ</t>
  </si>
  <si>
    <t>2.3.3  ค่าวัสดุยานพาหนะและขนส่ง</t>
  </si>
  <si>
    <t>2.3.4  ค่าวัสดุเชื้อเพลิงและหล่อลื่น</t>
  </si>
  <si>
    <t>2.3.5  ค่าวัสดุคอมพิวเตอร์</t>
  </si>
  <si>
    <t>2.4.1  ค่าไฟฟ้า</t>
  </si>
  <si>
    <t>2.4.2  ค่าโทรศัพท์</t>
  </si>
  <si>
    <t>3.  งบลงทุน</t>
  </si>
  <si>
    <t>3.1.1  ครุภัณฑ์สำนักงาน</t>
  </si>
  <si>
    <t>1.1    เงินเดือน   ( ฝ่ายประจำ  )</t>
  </si>
  <si>
    <t>1.1.1  เงินเดือนพนักงาน</t>
  </si>
  <si>
    <t>2.1.2  ค่าตอบแทนการปฏิบัติงานนอกเวลาราชการ</t>
  </si>
  <si>
    <t>2.1.3  เงินช่วยเหลือค่ารักษาพยาบาล</t>
  </si>
  <si>
    <t xml:space="preserve">  -  ค่าประโยชน์ตอบแทนอื่น เป็นกรณีพิเศษ ฯลฯ</t>
  </si>
  <si>
    <t>2.2.2  รายจ่ายที่เกี่ยวเนื่องกับการปฎิบัติราชการที่ไม่เข้าลักษณะรายจ่ายหมวดอื่นๆ</t>
  </si>
  <si>
    <t>2.2.3  รายจ่ายที่เกี่ยวเนื่องกับการปฏิบัติราชการที่ไม่เข้าลักษณะรายจ่ายหมวดอื่นๆ</t>
  </si>
  <si>
    <t>1.2.3  เงินเดือนพนักงานจ้าง</t>
  </si>
  <si>
    <t>2.2.2  รายจ่ายที่เกี่ยวเนื่องกับการปฏิบัติราชการที่ไม่เข้าลักษณะรายจ่ายหมวดอื่นๆ</t>
  </si>
  <si>
    <t xml:space="preserve">2.2.3  ค่าบำรุงรักษาและซ่อมแซมทรัพย์สิน </t>
  </si>
  <si>
    <t>2.3.2  วัสดุงานบ้านงานครัว</t>
  </si>
  <si>
    <t>2.3.3  วัสดุคอมพิวเตอร์</t>
  </si>
  <si>
    <t>2.4.1  ค่าไปรษณีย์</t>
  </si>
  <si>
    <t>2.1.4  เงินช่วยเหลือการศึกษาบุตร</t>
  </si>
  <si>
    <t xml:space="preserve">   -  ค่าดำเนินการจัดทำทะเบียนแผนที่ภาษีและทรัพย์สิน</t>
  </si>
  <si>
    <t xml:space="preserve">           ค่าติดตั้ง  ค่าบริการรายปี  ฯลฯ</t>
  </si>
  <si>
    <t xml:space="preserve">2.4.3  ค่าบริการโทรคมนาคม    ค่าเช่าสัญญาณ </t>
  </si>
  <si>
    <t>ด้านบริการชุมชนและสังคม</t>
  </si>
  <si>
    <t>1.  งบดำเนินการ</t>
  </si>
  <si>
    <t>ตั้งจ่ายจากเงินอุดหนุนทั่วไป</t>
  </si>
  <si>
    <t>1.1  ค่าใช้สอย</t>
  </si>
  <si>
    <t xml:space="preserve">     1.1.1  รายจ่ายที่เกี่ยวเนื่องกับการปฏิบัติราชการที่ไม่เข้าลักษณะรายจ่ายหมวดอื่นๆ</t>
  </si>
  <si>
    <t xml:space="preserve"> - ค่าดำเนินการตามโครงการ</t>
  </si>
  <si>
    <t xml:space="preserve">   ป้องกันโรคไข้หวัดนก</t>
  </si>
  <si>
    <t xml:space="preserve">   ควบคุมและป้องกันโรคพิษสุนัขบ้า</t>
  </si>
  <si>
    <t>2.  งบเงินอุดหนุน</t>
  </si>
  <si>
    <t>1.1.2  เงินเพิ่มต่างๆของพนักงาน</t>
  </si>
  <si>
    <t>แผนงานเคหะและชุมชน</t>
  </si>
  <si>
    <t>2.2.2  ค่าบำรุงรักษาซ่อมแซมทรัพย์สิน</t>
  </si>
  <si>
    <t xml:space="preserve">  -  ค่าวัสดุสำนักงาน</t>
  </si>
  <si>
    <t xml:space="preserve">  -  ค่าวัสดุโฆษณาและเผยแพร่</t>
  </si>
  <si>
    <t xml:space="preserve">  -  ค่าวัสดุคอมพิวเตอร์</t>
  </si>
  <si>
    <t xml:space="preserve">  -  ค่าวัสดุก่อสร้าง</t>
  </si>
  <si>
    <t xml:space="preserve">      1.1.1    รายจ่ายที่เกี่ยวเนื่องกับการปฏิบัติราชการที่ไม่เข้าลักษณะรายจ่ายหมวดอื่นๆ</t>
  </si>
  <si>
    <t>2.1.1  เงินช่วยเหลือค่ารักษาพยาบาล</t>
  </si>
  <si>
    <t>3. งบเงินอุดหนุน</t>
  </si>
  <si>
    <t>แยกเป็น</t>
  </si>
  <si>
    <t xml:space="preserve">   -  ค่าใช้จ่ายตามโครงการตรวจวัดสายตา</t>
  </si>
  <si>
    <t xml:space="preserve">      ประกอบแว่นให้กับผู้สูงอายุ , ผู้ด้อยโอกาส ฯลฯ </t>
  </si>
  <si>
    <t xml:space="preserve">      </t>
  </si>
  <si>
    <t>1.1.1  รายจ่ายที่เกี่ยวเนื่องกับการปฏิบัติราชการที่ไม่เข้าลักษณะรายจ่ายหมวดอื่นๆ</t>
  </si>
  <si>
    <t xml:space="preserve"> -  ค่าจ้างเหมาสำรวจ  ออกแบบ  เขียนแบบงาน</t>
  </si>
  <si>
    <t xml:space="preserve"> -  โครงการจัดเก็บ  สำรวจ  และจัดพิมพ์</t>
  </si>
  <si>
    <t xml:space="preserve">     ข้อมูล  จปฐ.</t>
  </si>
  <si>
    <t xml:space="preserve">    ในการเดินทางไปราชการ</t>
  </si>
  <si>
    <t xml:space="preserve">ตั้งไว้  </t>
  </si>
  <si>
    <t xml:space="preserve">  -  ค่าวัสดุกีฬา</t>
  </si>
  <si>
    <t xml:space="preserve">        ในการดำเนินการตามโครงการเข้าค่ายลูกเสือ-เนตรนารี</t>
  </si>
  <si>
    <t xml:space="preserve">        -  โครงการจัดงานประเพณีสงกรานต์</t>
  </si>
  <si>
    <t>ด้านเศรษฐกิจ</t>
  </si>
  <si>
    <t>1.  งบลงทุน</t>
  </si>
  <si>
    <t>ตามแบบมาตรฐานที่ท้องถิ่นกำหนด</t>
  </si>
  <si>
    <t>ค่าที่ดินและสิ่งก่อสร้าง</t>
  </si>
  <si>
    <t>แผนงานการเกษตร</t>
  </si>
  <si>
    <t xml:space="preserve">ตั้งไว้ </t>
  </si>
  <si>
    <t>1.1  ค่าวัสดุ</t>
  </si>
  <si>
    <t xml:space="preserve">      1.1.1  ค่าวัสดุการเกษตร</t>
  </si>
  <si>
    <t>2.  งบลงทุน</t>
  </si>
  <si>
    <t>งานส่งเสริมการเกษตร</t>
  </si>
  <si>
    <t xml:space="preserve"> - เพื่อจัดซื้อ  ปุ๋ย  ยา  สารเคมี  พันธุ์พืช  วัสดุเพาะชำ   ฯลฯ</t>
  </si>
  <si>
    <t>งานงบกลาง</t>
  </si>
  <si>
    <t>1.  รายจ่ายตามข้อผูกพัน</t>
  </si>
  <si>
    <t>1.1  สมทบกองทุนบำเหน็จบำนาญข้าราชการส่วนท้องถิ่น</t>
  </si>
  <si>
    <t>1.2  สมทบกองทุนประกันสังคม</t>
  </si>
  <si>
    <t>1.4  ค่ารางวัลนำจับจราจร</t>
  </si>
  <si>
    <t xml:space="preserve">   รายละเอียดตามมาตรฐานที่ท้องถิ่นกำหนด</t>
  </si>
  <si>
    <t xml:space="preserve">          -  เจ้าหน้าที่ป้องกันและบรรเทาสาธารณภัย  จำนวน  1  อัตรา</t>
  </si>
  <si>
    <t xml:space="preserve">  -  ค่าดำเนินการตามโครงการป้องกัน</t>
  </si>
  <si>
    <t xml:space="preserve">     วัสดุ  อุปกรณ์ เครื่องมือเครื่องใช้และอื่นๆ</t>
  </si>
  <si>
    <t xml:space="preserve">     ค่าพาหนะ  ค่าเช่าที่พักและค่าใช้จ่ายอื่นๆ</t>
  </si>
  <si>
    <t xml:space="preserve">            -  ค่าใช้จ่ายตามโครงการวันสำคัญของทางราชการและโครงการปกป้อง</t>
  </si>
  <si>
    <t xml:space="preserve">ตั้งงบประมาณรายจ่ายรวม  </t>
  </si>
  <si>
    <t xml:space="preserve">ตั้งงบประมาณรายจ่ายไว้ ทั้งสิ้น   </t>
  </si>
  <si>
    <t xml:space="preserve">  - ค่าประโยชน์ตอบแทนอื่น เป็นกรณีพิเศษ ฯลฯ</t>
  </si>
  <si>
    <t xml:space="preserve">  -  ค่าลงทะเบียนในการฝึกอบรมสัมนา</t>
  </si>
  <si>
    <t xml:space="preserve">     ในการเดินทางไปราชการ</t>
  </si>
  <si>
    <t>1.1.3  เงินเดือนพนักงานจ้าง</t>
  </si>
  <si>
    <t>1.1.4  เงินเพิ่มต่างๆพนักงานจ้าง</t>
  </si>
  <si>
    <t xml:space="preserve">  -   ค่าใช้จ่ายตามโครงการแข่งขันกีฬา</t>
  </si>
  <si>
    <t xml:space="preserve">      ระดับอำเภอ  ระดับจังหวัดและกีฬาอื่นๆ</t>
  </si>
  <si>
    <t>2.1.5  เงินช่วยเหลือการศึกษาบุตร</t>
  </si>
  <si>
    <t xml:space="preserve">    ในการเดินทางไปราชการของพนักงานและ</t>
  </si>
  <si>
    <t xml:space="preserve">    สมาชิก  อปพร.</t>
  </si>
  <si>
    <t>2. งบเงินอุดหนุน</t>
  </si>
  <si>
    <t xml:space="preserve">          -  ค่าพวงมาลัย  ช่อดอกไม้  กระเช้าดอกไม้ </t>
  </si>
  <si>
    <t xml:space="preserve">              พวงมาลา  พวงหรีด  ฯลฯ  </t>
  </si>
  <si>
    <t xml:space="preserve">1.2.1  ค่าอาหารเสริม (นม) </t>
  </si>
  <si>
    <t xml:space="preserve">ตั้งงบประมาณรายจ่ายไว้ </t>
  </si>
  <si>
    <t xml:space="preserve"> ตั้งงบประมาณรายจ่ายไว้    รวม  </t>
  </si>
  <si>
    <t xml:space="preserve"> ตั้งบประมาณรายจ่ายไว้ </t>
  </si>
  <si>
    <t xml:space="preserve">      และลดอุบัติเหตุทางถนน</t>
  </si>
  <si>
    <t xml:space="preserve">             รายละเอียดงบประมาณรายจ่ายทั่วไป  ประจำปีงบประมาณ  2555</t>
  </si>
  <si>
    <t xml:space="preserve">            -  นักบริหารงาน อบต.                          จำนวน  1  อัตรา</t>
  </si>
  <si>
    <t xml:space="preserve">            -  นักบริหารงานทั่วไป                          จำนวน  1  อัตรา</t>
  </si>
  <si>
    <t xml:space="preserve">            -  บุคลากร                                              จำนวน  1  อัตรา</t>
  </si>
  <si>
    <t xml:space="preserve">            -  เจ้าพนักงานธุรการ                             จำนวน  1  อัตรา</t>
  </si>
  <si>
    <t>และผู้บริหารท้องถิ่น</t>
  </si>
  <si>
    <t xml:space="preserve">                 รายละเอียดงบประมาณรายจ่ายทั่วไป  ประจำปีงบประมาณ  2555</t>
  </si>
  <si>
    <t xml:space="preserve">     -  นักวิชาการการเงินและบัญชี                            จำนวน  1  อัตรา</t>
  </si>
  <si>
    <t xml:space="preserve">     -  เจ้าพนักงานพัสดุ                                               จำนวน  1  อัตรา</t>
  </si>
  <si>
    <t xml:space="preserve">               รายละเอียดงบประมาณรายจ่ายทั่วไป  ประจำปีงบประมาณ  2555</t>
  </si>
  <si>
    <t xml:space="preserve">       รายละเอียดงบประมาณรายจ่ายทั่วไป  ประจำปีงบประมาณ  2555</t>
  </si>
  <si>
    <t xml:space="preserve">                   รายละเอียดงบประมาณรายจ่ายทั่วไป  ประจำปีงบประมาณ  2555</t>
  </si>
  <si>
    <t xml:space="preserve">           รายละเอียดงบประมาณรายจ่ายทั่วไป  ประจำปีงบประมาณ  2555</t>
  </si>
  <si>
    <t xml:space="preserve">          -  นักพัฒนาชุมชน                        จำนวน  1    อัตรา</t>
  </si>
  <si>
    <t xml:space="preserve">                         รายละเอียดงบประมาณรายจ่ายทั่วไป  ประจำปีงบประมาณ  2555</t>
  </si>
  <si>
    <t xml:space="preserve">                      รายละเอียดงบประมาณรายจ่ายทั่วไป  ประจำปีงบประมาณ  2555</t>
  </si>
  <si>
    <t xml:space="preserve">          -  นักบริหารงานช่าง                         จำนวน  1    อัตรา</t>
  </si>
  <si>
    <t xml:space="preserve">          -  นายช่างโยธา                                  จำนวน  1    อัตรา</t>
  </si>
  <si>
    <t xml:space="preserve">                        รายละเอียดงบประมาณรายจ่ายทั่วไป  ประจำปีงบประมาณ  2555</t>
  </si>
  <si>
    <t xml:space="preserve"> - ค่าเข้าเล่ม,เย็บเล่ม,เข้าปก,หนังสือ,เอกสาร</t>
  </si>
  <si>
    <t xml:space="preserve">     -  นักบริหารงานคลัง                                            จำนวน  1  อัตรา</t>
  </si>
  <si>
    <t>2.2.1  รายจ่ายที่เกี่ยวเนื่องกับการปฎิบัติราชการที่ไม่เข้าลักษณะรายจ่ายหมวดอื่นๆ</t>
  </si>
  <si>
    <t xml:space="preserve">  -  ค่าใช้จ่ายในโครงการ /กิจการ  อปพร.  การอบรม  ทบทวน</t>
  </si>
  <si>
    <t xml:space="preserve">  - เพื่อจ่ายเป็นค่าบำรุงรักษาหรือซ่อมแซมทรัพย์สิน  ครุภัณฑ์   ที่ดินและสิ่งก่อสร้าง</t>
  </si>
  <si>
    <t xml:space="preserve">  ทรัพย์สินอื่นหรือวัสดุอื่นๆ</t>
  </si>
  <si>
    <t xml:space="preserve">  - ค่าพัฒนาการศึกษา  การพัฒนาหลักสูตร</t>
  </si>
  <si>
    <t xml:space="preserve">    กระบวนการเรียนรู้  การสื่อสาร ฯลฯ</t>
  </si>
  <si>
    <t xml:space="preserve">                            รายละเอียดงบประมาณรายจ่ายทั่วไป  ประจำปีงบประมาณ  2555  </t>
  </si>
  <si>
    <t>รายละเอียดงบประมาณรายจ่ายทั่วไป  ประจำปีงบประมาณ  2555</t>
  </si>
  <si>
    <t>1.3  ทุนการศึกษา</t>
  </si>
  <si>
    <t xml:space="preserve">    รายละเอียดตามมาตรฐานที่ท้องถิ่นกำหนด</t>
  </si>
  <si>
    <t xml:space="preserve">    -  เพื่อจ่ายสมทบเงินเดือน/เงินเพิ่มต่างๆของครูผู้ดูแลเด็กเล็กในส่วนที่เกินกว่าเงินอุดหนุน</t>
  </si>
  <si>
    <t xml:space="preserve">       -  นักวิชาการศึกษา  จำนวน  1    อัตรา</t>
  </si>
  <si>
    <t>1.2.1  ค่าวัสดุก่อสร้าง</t>
  </si>
  <si>
    <t xml:space="preserve">   - ค่าจัดซื้อวัสดุก่อสร้างเพื่อนำไปก่อสร้างบ้านให้กับประชาชน</t>
  </si>
  <si>
    <t>รายการประมาณการข้อบัญญัติ  ปี  2555</t>
  </si>
  <si>
    <t>ที่</t>
  </si>
  <si>
    <t>แผนงาน</t>
  </si>
  <si>
    <t>บริหารทั่วไป</t>
  </si>
  <si>
    <t>วางแผน-สถิติวิชาการ</t>
  </si>
  <si>
    <t>บริหารงานคลัง</t>
  </si>
  <si>
    <t>รักษาความสงบ</t>
  </si>
  <si>
    <t>การศึกษา</t>
  </si>
  <si>
    <t>ก่อนวัยเรียน</t>
  </si>
  <si>
    <t>สังคมสงเคราะห์</t>
  </si>
  <si>
    <t>สวัสดิการสังคม</t>
  </si>
  <si>
    <t>สาธารณสุข</t>
  </si>
  <si>
    <t>เคหะและชุมชน</t>
  </si>
  <si>
    <t>งานกีฬา</t>
  </si>
  <si>
    <t>งานประเพณี</t>
  </si>
  <si>
    <t>ตามแบบมาตรฐานที่กำหนด</t>
  </si>
  <si>
    <t>2.1  ค่าที่ดินและสิ่งก่อสร้าง</t>
  </si>
  <si>
    <t xml:space="preserve">ตั้งงบประมาณรายจ่ายไว้  </t>
  </si>
  <si>
    <t>งานบำบัดน้ำเสีย</t>
  </si>
  <si>
    <t>1. งบลงทุน</t>
  </si>
  <si>
    <t>1.1  ค่าสิ่งก่อสร้าง</t>
  </si>
  <si>
    <t xml:space="preserve">        1.1.1โครงการก่อสร้างรางระบายน้ำ คสล.รูปตัววี ข้างถนน คสล.สายกลางหมู่บ้าน   </t>
  </si>
  <si>
    <t xml:space="preserve">หมู่ที่ 6  บ้านตะแบกงาม     เพื่อจ่ายเป็นค่าก่อสร้างราง คสล.ขนาดกว้าง  1 ม. ยาว 55 ม.  </t>
  </si>
  <si>
    <t xml:space="preserve"> - โครงการก่อสร้างดาด คสล.ป้องกันน้ำกัดเซาะใต้ฝายลุงจัง  หมู่ที่   7   บ้านวัด </t>
  </si>
  <si>
    <t xml:space="preserve">หมู่ที่ 12  บ้านคลองม่วงใต้ เพื่อจ่ายเป็นค่าก่อสร้างราง คสล.ขนาดกว้าง  1 ม. ยาว 167 ม. </t>
  </si>
  <si>
    <t xml:space="preserve">หมู่ที่ 13  บ้านทุ่งสาครเพื่อจ่ายเป็นค่าก่อสร้างราง คสล.ขนาดกว้าง  1 ม. ยาว 200 ม. </t>
  </si>
  <si>
    <t xml:space="preserve">    1.1.4โครงการก่อสร้างถนนรางระบายน้ำ คสล.รูปตัววี ข้างถนนลาดยางสายกลางหมู่บ้าน   </t>
  </si>
  <si>
    <t xml:space="preserve">     1.1.3 โครงการก่อสร้างรางระบายน้ำ คสล.รูปตัววี ข้างถนน คสล.สายกลางหมู่บ้าน  </t>
  </si>
  <si>
    <t xml:space="preserve">     1.1.2  โครงการก่อสร้างรางระบายน้ำ คสล.รูปตัววี ข้างถนนลาดยางสายบ้านคลองม่วง  </t>
  </si>
  <si>
    <t>งบบุคลากร</t>
  </si>
  <si>
    <t>งบดำเนินการ</t>
  </si>
  <si>
    <t>งบอุดหนุน</t>
  </si>
  <si>
    <t>การพาณิชย์</t>
  </si>
  <si>
    <t>บำบัดน้ำเสีย</t>
  </si>
  <si>
    <t>งบลงทุน</t>
  </si>
  <si>
    <t xml:space="preserve"> -</t>
  </si>
  <si>
    <t>สร้างความเข้มแข็ง</t>
  </si>
  <si>
    <t>งานอนุรักษ์แหล่งน้ำ</t>
  </si>
  <si>
    <t xml:space="preserve"> อุตสาหกรรมและฯ       </t>
  </si>
  <si>
    <t xml:space="preserve">  -</t>
  </si>
  <si>
    <t>ส่งเสริมเกษตร</t>
  </si>
  <si>
    <t>เงินอุดหนุน</t>
  </si>
  <si>
    <t>เงินรายได้</t>
  </si>
  <si>
    <t>หมู่ที่ 14  บ้านตะแบกงามใต้   เพื่อจ่ายเป็นค่าก่อสร้างรางระบายน้ำ คสล.รูปตัววี</t>
  </si>
  <si>
    <t xml:space="preserve">ขนาดกว้าง  1.00 ม. ยาว 212 ม. </t>
  </si>
  <si>
    <t xml:space="preserve"> เพื่อจ่ายเป็นค่าก่อสร้างดาด คสล.ขนาดกว้าง 6 ม.ยาว 50 ม.</t>
  </si>
  <si>
    <t xml:space="preserve">     -  เจ้าหน้าที่วิเคราะห์นโยบายและแผน    จำนวน  1  อัตรา</t>
  </si>
  <si>
    <t>2.1.2  ค่าตอบแทนการปฏิบัติงานการป้องกันและบรรเทาสาธารณภัย</t>
  </si>
  <si>
    <t xml:space="preserve">          ของอาสามัครป้องกันภัยฝ่ายพลเรือน</t>
  </si>
  <si>
    <t xml:space="preserve">      ผู้ด้อยโอกาส ผู้ยากไร้ ฯลฯ  จำนวน  2  หลัง</t>
  </si>
  <si>
    <t>ปรากฏในแผนพัฒนา  3  ปี  หน้า  41  ข้อ  2</t>
  </si>
  <si>
    <t>ปรากฏในแผนพัฒนา  3  ปี  หน้า  41  ข้อ  6</t>
  </si>
  <si>
    <t>ปรากฏในแผนพัฒนา  3  ปี  หน้า  42  ข้อ  7</t>
  </si>
  <si>
    <t>ปรากฏในแผนพัฒนา  3  ปี  หน้า  42  ข้อ  8</t>
  </si>
  <si>
    <t>ปรากฏในแผนพัฒนา  3  ปี  หน้า  24  ข้อ  6</t>
  </si>
  <si>
    <t>1.1.8  เงินเดือนสมาชิกสภาฯ  จำนวน  56   คน</t>
  </si>
  <si>
    <t>1.2.4  เงินเดือนลูกจ้างประจำ</t>
  </si>
  <si>
    <t xml:space="preserve">           - เจ้าหน้าที่ธุรการ</t>
  </si>
  <si>
    <t xml:space="preserve">            จำนวน  1  อัตรา</t>
  </si>
  <si>
    <t xml:space="preserve">           - ภารโรง</t>
  </si>
  <si>
    <t xml:space="preserve">           -  ผู้ช่วยพนักงานขับรถยนต์                       จำนวน   1  อัตรา</t>
  </si>
  <si>
    <t>1.2.5  เงินเพิ่มต่างๆของลูกจ้างประจำ</t>
  </si>
  <si>
    <t>1.2.6  เงินเดือนพนักงานจ้าง</t>
  </si>
  <si>
    <t>1.2.7  เงินเพิ่มต่างๆของพนักงานจ้าง</t>
  </si>
  <si>
    <t>2.1.3  ค่าเช่าบ้าน</t>
  </si>
  <si>
    <t xml:space="preserve"> -  ค่าดูแลรักษาความปลอดภัยสำนักงานอบต.</t>
  </si>
  <si>
    <t xml:space="preserve"> -  ค่าเข้าเล่ม,เย็บเล่ม,เข้าปก,หนังสือ,เอกสาร</t>
  </si>
  <si>
    <t xml:space="preserve">  -  ค่าต่ออายุการใช้งานเว็ปไซด์ในระบบจัดการเว็ปไซด์</t>
  </si>
  <si>
    <t xml:space="preserve">     เครือข่ายจังหวัดนครสวรรค์ของ อบต.บ้านไร่</t>
  </si>
  <si>
    <t xml:space="preserve"> -  ค่าใช้จ่าย ค่าวัสดุ อุปกรณ์ ในงานพิธีการต่างๆ</t>
  </si>
  <si>
    <t xml:space="preserve"> -  ค่าใช้จ่ายในการจัดนิทรรศการ ประกวดแข่งขัน และพิธีเปิดงานต่างๆ</t>
  </si>
  <si>
    <t xml:space="preserve">  - ค่าใช่จ่ายการจัดงานวันสำคัญ เช่น วันปิยมหาราช วันเฉลิมพระชนมพรรษา วันเข้าพรรษา  </t>
  </si>
  <si>
    <t xml:space="preserve">     วันเด็กแห่งชาติ</t>
  </si>
  <si>
    <t xml:space="preserve">  - ค่ารับรองต่างๆ</t>
  </si>
  <si>
    <t xml:space="preserve"> -  ค่าใช้จ่าย ค่าวัสดุ อุปกรณ์ ในงานพิธีทางศาสนาต่างๆ</t>
  </si>
  <si>
    <t xml:space="preserve"> -  ค่าใช้จ่ายในการฝึกอบรมและสัมมนาให้ความรู้ในด้านต่าง เช่น การอนุรักษธรรมชาติ</t>
  </si>
  <si>
    <t xml:space="preserve">    การป้องกันและแก้ไขปัญหายาเสพติด  ด้านการเมืองการปกครอง  ด้านการส่งเสริมอาชีพ</t>
  </si>
  <si>
    <t xml:space="preserve">   ด้านพัฒนาคุณธรรมจริยธรรม</t>
  </si>
  <si>
    <t xml:space="preserve">           -  ค่าใช้จ่ายในการดำเนินงานประเพณีสงกรานต์ ,</t>
  </si>
  <si>
    <t xml:space="preserve">              ลอยกระทง ฯลฯ ของตำบลบ้านไร่</t>
  </si>
  <si>
    <t xml:space="preserve">          -   ค่าใช้จ่ายในกิจการทางศาสนาในตำบลบ้านไร่</t>
  </si>
  <si>
    <t>องค์การบริหารส่วนตำบลบ้านไร่  อำเภอลาดยาว  จังหวัดนครสวรรค์</t>
  </si>
  <si>
    <t xml:space="preserve">      ภายในพื้นที่ตำบลบ้านไร่</t>
  </si>
  <si>
    <t xml:space="preserve">  -  ค่าใช้จ่ายในการจัดเวทีประชาคมและออกให้ความรู้ในด้านต่างๆ</t>
  </si>
  <si>
    <t xml:space="preserve">     ในพื้นที่ตำบลบ้านไร่</t>
  </si>
  <si>
    <t xml:space="preserve">             องค์การบริหารส่วนตำบลบ้านไร่  อำเภอลาดยาว  จังหวัดนครสวรรค์</t>
  </si>
  <si>
    <t xml:space="preserve">    -  เจ้าหน้าที่บันทึกข้อมูล                               จำนวน  1  อัตรา</t>
  </si>
  <si>
    <t xml:space="preserve">     -  ผู้ช่วยเจ้าหน้าที่วิเคราะห์นโยบายและแผน   จำนวน  1  อัตรา</t>
  </si>
  <si>
    <t xml:space="preserve">     -  ผู้ช่วยเจ้าหน้าที่บันทึกข้อมูล                             จำนวน  1  อัตรา</t>
  </si>
  <si>
    <t xml:space="preserve">     -  เจ้าพนักงานจัดเก็บรายได้                                    จำนวน  1  อัตรา</t>
  </si>
  <si>
    <t>1.2.3  เงินเดือนลูกจ้างประจำ</t>
  </si>
  <si>
    <t xml:space="preserve">         - เจ้าหน้าที่การเงินและบัญชี                            จำนวน  1  อัตรา</t>
  </si>
  <si>
    <t>1.2.4  เงินเพิ่มต่างๆ ของลูกจ้างประจำ</t>
  </si>
  <si>
    <t xml:space="preserve">   - คนงานทั่วไป (ช่วยงานจัดเก็บรายได้)                จำนวน   1  อัตรา</t>
  </si>
  <si>
    <t>2.1.3 ค่าเช่าบ้าน</t>
  </si>
  <si>
    <t>2.1.5 เงินช่วยเหลือค่ารักษาพยาบาล</t>
  </si>
  <si>
    <t xml:space="preserve">  -  ค่าเข้าเล่ม , เข้าปกหนังสือ ต่างๆ</t>
  </si>
  <si>
    <t xml:space="preserve"> - เครื่องถ่ายเอกสารระบบดิจิตอล    จำนวน  1  เครื่อง                                               </t>
  </si>
  <si>
    <t xml:space="preserve">  - เครื่องปรับอากาศชนิดแขวนขนาด 18000 บีทียู จำนวน  1  เครื่อง</t>
  </si>
  <si>
    <t>1.2.1 เงินเพิ่มต่างๆ ของพนักงาน</t>
  </si>
  <si>
    <t xml:space="preserve">    ของครูศูนย์พัฒนาเด็กเล็กในตำบลบ้านไร่</t>
  </si>
  <si>
    <t xml:space="preserve">          -  ผู้ช่วยนักพัฒนาชุมชน               จำนวน  1  อัตรา</t>
  </si>
  <si>
    <t>1.2.4  เงินเพิ่มต่างๆของพนักงานจ้าง</t>
  </si>
  <si>
    <t xml:space="preserve">  - เครื่องคอมพิวเตอร์แบบตั้งโต๊ะพร้อมอุปกรณ์และเครื่องพิมพ์  จำนวน  3  ชุด</t>
  </si>
  <si>
    <t xml:space="preserve">          -  ผู้ช่วยเจ้าหน้าที่ธุรการ                  จำนวน  1  อัตรา</t>
  </si>
  <si>
    <t xml:space="preserve">          -  ผู้ช่วยช่างโยธา                               จำนวน  2  อัตรา</t>
  </si>
  <si>
    <t xml:space="preserve"> -  ตู้เหล็กเก็บเอกสารชนิด 2 บาท     จำนวน  1  ตู้</t>
  </si>
  <si>
    <t>3.1.2  ครุภัณฑ์โฆษณาและเผยแพร่</t>
  </si>
  <si>
    <t>3.1.2  ครุภณฑ์คอมพิวเตอร์</t>
  </si>
  <si>
    <t xml:space="preserve">    ชุดละ 30,000  บาท</t>
  </si>
  <si>
    <t xml:space="preserve"> - กล้องถ่ายภาพนิ่งระบบดิจิตอล ขนาดความระเอียดไม่ต่ำกว่า 14 ล้านพิกเซล จำนวน 1 ตัว</t>
  </si>
  <si>
    <t xml:space="preserve">       -  เจ้าพนักงานการประปา  จำนวน  1    อัตรา</t>
  </si>
  <si>
    <t xml:space="preserve">       - พนักงานการประปา         จำนวน  2  อัตรา</t>
  </si>
  <si>
    <t>1.1.4  เงินเพิ่มต่างๆ ของพนักงานจ้าง</t>
  </si>
  <si>
    <t xml:space="preserve">         -  พนักงานขับรถยนต์บรรทุกน้ำ                      จำนวน  1  อัตรา</t>
  </si>
  <si>
    <t>2.1.2  ค่าตอบแทนปฏิบัติงานนอกเวลาราชการ</t>
  </si>
  <si>
    <t xml:space="preserve"> -  ค่าใช้จ่ายในการเลือกตั้งสมาชิกสภาท้องถิ่น</t>
  </si>
  <si>
    <t xml:space="preserve"> -  ตู้เหล็กเก็บเอกสารชนิด  2 บาน                        จำนวน   4  ตู้</t>
  </si>
  <si>
    <t xml:space="preserve"> - โต๊ะทำงานสำหรับผู้บริหารพร้อมเก้าอี้           จำนวน   6  ชุด</t>
  </si>
  <si>
    <t>3.1.2  ครุภัณฑ์การเกษตร</t>
  </si>
  <si>
    <t xml:space="preserve">  - เครื่องพ่นยาแบบสะพายหลัง ขนาด 1.5 แรงม้า จำนวน 1 เครื่อง</t>
  </si>
  <si>
    <t xml:space="preserve"> - เครื่องพ่นควันกำจัดแมลง       จำนวน   2  เครื่อง</t>
  </si>
  <si>
    <t xml:space="preserve">    ราคาใบละ 1,800 บาท</t>
  </si>
  <si>
    <t xml:space="preserve">  - ถังขยะฝาเรียบแบบมีล้อเลื่อน ขนาด 240 ลิตร  จำนวน 10  ใบ</t>
  </si>
  <si>
    <t xml:space="preserve">  - ถังขยะมีที่เขี่ยบุหรี่สแตนเลส  จำนวน 5  ใบ</t>
  </si>
  <si>
    <t xml:space="preserve">    ราคาใบละ 2,850 บาท</t>
  </si>
  <si>
    <t xml:space="preserve"> - เครื่องตัดหญ้าแบบข้ออ่อน       จำนวน   1  เครื่อง</t>
  </si>
  <si>
    <t xml:space="preserve">    30,000 บาท รายละเอียดตามมาตรฐานที่ท้องถิ่นกำหนด</t>
  </si>
  <si>
    <t xml:space="preserve"> -  คอมพิวเตอร์แบบตั้งโต๊ะพร้อมอุปกรณ์และเครื่องพิมพ์    จำนวน  4  ชุด  ราคาชุดละ</t>
  </si>
  <si>
    <t>3.1.3  ครุภัณฑ์งานบ้านงานครัว</t>
  </si>
  <si>
    <t>3.1.4  ครุภัณฑ์คอมพิวเตอร์</t>
  </si>
  <si>
    <t xml:space="preserve">        -  กิจกรรมงานส้มโอและของดีเมืองลาดยาว</t>
  </si>
  <si>
    <t xml:space="preserve">        -  โครงการจัดส่งทีมเรือยาวเล็กแข่งขันเรือยาวประเพณี</t>
  </si>
  <si>
    <t xml:space="preserve">      -   พระบาทสมเด็จพระเจ้าอยู่หัว 5 ธันวาคม</t>
  </si>
  <si>
    <t xml:space="preserve">       -  สมเด็จพระบรมราชินีนาถ 12  สิงหาคม</t>
  </si>
  <si>
    <t>ปรับปรุงศูนย์รวมข้อมูลข่าวสารการจัดซื้อ/จัดจ้างขององค์การบริหาร</t>
  </si>
  <si>
    <t>ส่วนตำบลระดับอำเภอ</t>
  </si>
  <si>
    <t xml:space="preserve">      ในเขตตำบลบ้านไร่</t>
  </si>
  <si>
    <t>โรคเอดส์และผู้ติดเชื้อ H.I.V. อำเภอลาดยาว</t>
  </si>
  <si>
    <t>สมุนไพรสำหรับผู้ป่วยเรื้อรัง สถานีอนามัยบ้านหนองยาง      ตั้งไว้</t>
  </si>
  <si>
    <t>จังหวัดนครสวรรค์</t>
  </si>
  <si>
    <t>และผู้พิการ เหล่ากาชาดจังหวัดนครสวรรค์</t>
  </si>
  <si>
    <t xml:space="preserve">    ในการจัดการแข่งขันกีฬา อปท.ลาดยาว เกมส์</t>
  </si>
  <si>
    <t xml:space="preserve">       - โครงการการจัดการศัตรูพืชชุมชน</t>
  </si>
  <si>
    <t xml:space="preserve">                จำนวน  40  คนๆละ  13  บาท  จำนวน  280  วัน</t>
  </si>
  <si>
    <t xml:space="preserve">        ในการดำเนินการตามโครงทางวิชาการและแหล่งเรียนรู้</t>
  </si>
  <si>
    <t xml:space="preserve">  -  โรงเรียนวัดบ้านไร่</t>
  </si>
  <si>
    <t xml:space="preserve">      จำนวน  272  คนๆละ  7  บาท  จำนวน  260  วัน</t>
  </si>
  <si>
    <t xml:space="preserve">  -  โรงเรียนบ้านบึงหล่ม</t>
  </si>
  <si>
    <t xml:space="preserve">      จำนวน  208   คนๆละ  7  บาท  จำนวน  260  วัน</t>
  </si>
  <si>
    <t xml:space="preserve">  -  โรงเรียนชุมชนวัดเนินม่วง</t>
  </si>
  <si>
    <t xml:space="preserve">      จำนวน  43   คนๆละ  7  บาท  จำนวน  260  วัน</t>
  </si>
  <si>
    <t xml:space="preserve">  -  โรงเรียนวัดสวนหลวง</t>
  </si>
  <si>
    <t xml:space="preserve">      จำนวน  125    คนๆละ  7  บาท  จำนวน  260  วัน</t>
  </si>
  <si>
    <t xml:space="preserve">  -  โรงเรียนบ้านหนองแฟบ</t>
  </si>
  <si>
    <t xml:space="preserve">      จำนวน  82  คนๆละ  7  บาท  จำนวน  260  วัน</t>
  </si>
  <si>
    <t xml:space="preserve">  -  โรงเรียนบ้านไทรทองสามัคคี</t>
  </si>
  <si>
    <t xml:space="preserve">      จำนวน  57  คนๆละ  7  บาท  จำนวน  260  วัน</t>
  </si>
  <si>
    <t xml:space="preserve">  -  โรงเรียนบ้านหนองน้ำแดง</t>
  </si>
  <si>
    <t xml:space="preserve">      จำนวน  41  คนๆละ  7  บาท  จำนวน  260  วัน</t>
  </si>
  <si>
    <t xml:space="preserve">  -  โรงเรียนบ้านทุ่งตัน</t>
  </si>
  <si>
    <t xml:space="preserve">      จำนวน  65 คนๆละ  7  บาท  จำนวน  260  วัน</t>
  </si>
  <si>
    <t xml:space="preserve">  -  โรงเรียนบ้านบ่อแรต(สะอาดละออราษฎร์บำรุง)</t>
  </si>
  <si>
    <t xml:space="preserve">      จำนวน  21 คนๆละ  7  บาท  จำนวน  260  วัน</t>
  </si>
  <si>
    <t xml:space="preserve">  -  โรงเรียนบ้านบ่อกะปุง</t>
  </si>
  <si>
    <t xml:space="preserve">      จำนวน  94 คนๆละ  7  บาท  จำนวน  260  วัน</t>
  </si>
  <si>
    <t xml:space="preserve">  -  โรงเรียนบ้านหนองบอนใต้</t>
  </si>
  <si>
    <t xml:space="preserve">      จำนวน  60 คนๆละ  7  บาท  จำนวน  260  วัน</t>
  </si>
  <si>
    <t xml:space="preserve">     -  ศูนย์พัฒนาเด็กเล็กองค์การบริหารส่วนตำบลบ้านไร่</t>
  </si>
  <si>
    <t xml:space="preserve">      จำนวน  40 คนๆละ  7  บาท  จำนวน  280  วัน</t>
  </si>
  <si>
    <t xml:space="preserve">      จำนวน  272  คนๆละ  13  บาท  จำนวน  200  วัน</t>
  </si>
  <si>
    <t xml:space="preserve">      จำนวน  208   คนๆละ  13  บาท  จำนวน  200  วัน</t>
  </si>
  <si>
    <t xml:space="preserve">      จำนวน  43   คนๆละ  13  บาท  จำนวน  200  วัน</t>
  </si>
  <si>
    <t xml:space="preserve">      จำนวน  125    คนๆละ  13  บาท  จำนวน  200  วัน</t>
  </si>
  <si>
    <t xml:space="preserve">      จำนวน  82  คนๆละ  13  บาท  จำนวน  200  วัน</t>
  </si>
  <si>
    <t xml:space="preserve">      จำนวน  57  คนๆละ  13  บาท  จำนวน  200  วัน</t>
  </si>
  <si>
    <t xml:space="preserve">      จำนวน  41  คนๆละ  13  บาท  จำนวน  200  วัน</t>
  </si>
  <si>
    <t xml:space="preserve">      จำนวน  65 คนๆละ  13  บาท  จำนวน  200  วัน</t>
  </si>
  <si>
    <t xml:space="preserve">      จำนวน  21 คนๆละ  13  บาท  จำนวน  200  วัน</t>
  </si>
  <si>
    <t xml:space="preserve">      จำนวน  94 คนๆละ  13  บาท  จำนวน  200  วัน</t>
  </si>
  <si>
    <t xml:space="preserve">      จำนวน  60 คนๆละ  13  บาท  จำนวน  200  วัน</t>
  </si>
  <si>
    <t>ค่าดำเนินการโครงการอาหารกลางวัน</t>
  </si>
  <si>
    <t xml:space="preserve">  -  โรงเรียนชุมชนวัดเนินม่วง ค่าดำเนินการโครงการอาหารกลางวัน</t>
  </si>
  <si>
    <t xml:space="preserve">  -  โรงเรียนบ้านไทรทองสามัคคี ค่าดำเนินการโครงการอาหารกลางวัน</t>
  </si>
  <si>
    <t xml:space="preserve">  -  โรงเรียนบ้านหนองน้ำแดง ค่าดำเนินการโครงการอาหารกลางวัน</t>
  </si>
  <si>
    <t xml:space="preserve">  -  โรงเรียนบ้านบ่อแรต(สะอาดละออราษฎร์บำรุง) ค่าดำเนินการโครงการอาหารกลางวัน</t>
  </si>
  <si>
    <t xml:space="preserve">  -  โรงเรียนบ้านหนองบอนใต้ ค่าดำเนินการโครงการอาหารกลางวัน</t>
  </si>
  <si>
    <t xml:space="preserve"> -  โรงเรียนชุมชนวัดเนินม่วง</t>
  </si>
  <si>
    <t xml:space="preserve"> -  โรงเรียนบ้านไทรทองสามัคคี</t>
  </si>
  <si>
    <t xml:space="preserve"> -  โรงเรียนบ้านหนองน้ำแดง</t>
  </si>
  <si>
    <t xml:space="preserve">   1.1.1    รายจ่ายสนับสนุนค่าใช้จ่ายในการบริหารสถานศึกษา</t>
  </si>
  <si>
    <t xml:space="preserve">      ในด้านการจัดกิจกรรมต่างๆ ทางการศึกษา แยกเป็น</t>
  </si>
  <si>
    <t>1.8  สมทบระบบหลักประกันสุขภาพท้องถิ่นตำบลบ้านไร่</t>
  </si>
  <si>
    <t xml:space="preserve">            องค์การบริหารส่วนตำบลบ้านไร่  อำเภอลาดยาว  จังหวัดนครสวรรค์</t>
  </si>
  <si>
    <t xml:space="preserve">  -  ค่าจ้างเหมาติดผ้าม่าน</t>
  </si>
  <si>
    <t xml:space="preserve">    ราคาชุดละ  30,000  บาท</t>
  </si>
  <si>
    <t xml:space="preserve">     1.2.1 ค่าวัสดุวิทยาศาสตร์และการแพทย์  </t>
  </si>
  <si>
    <t xml:space="preserve">1.5  เงินสงเคราะห์คนชราในเขตตำบลบ้านไร่( งบ  อบต.) </t>
  </si>
  <si>
    <t xml:space="preserve">1.6  เงินสงเคราะห์คนพิการในเขตตำบลบ้านไร่ ( งบ  อบต.)  </t>
  </si>
  <si>
    <t xml:space="preserve"> 1.7  เงินสงเคราะห์ผู้ป่วยโรคเอดส์(งบ อบต.)</t>
  </si>
  <si>
    <t>2.  เงินสำรองจ่าย</t>
  </si>
  <si>
    <t xml:space="preserve">      - ค่าใช้จ่ายในการศึกษาต่อระดับปริญญาตรี  ปริญญาโท</t>
  </si>
  <si>
    <t xml:space="preserve">        สำหรับสมาชิกสภาฯ  คณะผู้บริหาร  พนักงาน  ฯลฯ</t>
  </si>
  <si>
    <t xml:space="preserve">       ตามระเบียบระบบหลักประกันสุขภาพ </t>
  </si>
  <si>
    <t>เพื่อบรรเทาความเดือดร้อนของประชาชนในพื้นที่ตำบลบ้านไร่</t>
  </si>
  <si>
    <t xml:space="preserve"> - รายจ่ายในกรณีจำเป็นเร่งด่วนหรือยามฉุกเฉินกรณีที่ไม่สามารถคาดการณ์ได้ล่วงหน้า</t>
  </si>
  <si>
    <t>2.3.1  ค่าวัสดุเชื้อเพลิงและหล่อลื่น</t>
  </si>
  <si>
    <t xml:space="preserve">  -  ค่าวัสดุเชื้อเพลิงและหล่อลื่น</t>
  </si>
  <si>
    <t xml:space="preserve">2.3.2  ค่าบำรุงรักษาและซ่อมแซมทรัพย์สิน </t>
  </si>
  <si>
    <t xml:space="preserve">  - ค่าจ้างเหมาซ่อมแซมไฟฟ้าสาธารณะ</t>
  </si>
  <si>
    <t>3.1.1  ครุภัณฑ์การเกษตร</t>
  </si>
  <si>
    <t xml:space="preserve">  - ค่าจ้างเหมาซ่อมแซมประปาหมู่บ้าน</t>
  </si>
  <si>
    <t xml:space="preserve">  - ค่าเครื่องสูบน้ำแบบมอเตอร์ไฟฟ้า สูบน้ำได้ 1,500 ลิตรต่อนาที</t>
  </si>
  <si>
    <r>
      <t>ใช้ปริมาตรลูกรัง 675 ลบ.ม.ๆละ 72.78 บาท เป็นเงิน 49,126</t>
    </r>
    <r>
      <rPr>
        <sz val="16"/>
        <color indexed="10"/>
        <rFont val="Angsana New"/>
        <family val="1"/>
      </rPr>
      <t xml:space="preserve"> </t>
    </r>
    <r>
      <rPr>
        <sz val="16"/>
        <rFont val="Angsana New"/>
        <family val="1"/>
      </rPr>
      <t xml:space="preserve">บาท  ( ช่วงที่ 2 )ผิวจราจรกว้าง 5.00 เมตร </t>
    </r>
  </si>
  <si>
    <t xml:space="preserve">  3.2.1 โครงการขยายแนววางท่อประปาส่งน้ำ  หมู่ที่ 8 บ้านเนินในขนาด ø 2 นิ้ว ระยะทางยาว 680 เมตร </t>
  </si>
  <si>
    <t xml:space="preserve">  1.2  โครงการลงลูกรัง หมู่ 3 บ้านหนองหมี ( ช่วงที่ 1 ) ผิวจราจรกว้าง 6.00 ม. ยาว 750 ม. หนา 0.15 ม. </t>
  </si>
  <si>
    <t xml:space="preserve">   1.3 โครงการก่อสร้างท่อเหลี่ยม คสล.สำเร็จรูป หมู่ 7 บ้านเนินม่วง ขนาด 1.20x1.20x1.00 เมตร </t>
  </si>
  <si>
    <t xml:space="preserve">  1.4 โครงการก่อสร้างท่อเหลี่ยม คสล.สำเร็จรูป หมู่ 11  บ้านหนองแฟบ  ขนาด 1.50x1.50x1.00 เมตร </t>
  </si>
  <si>
    <t xml:space="preserve">  1.5 โครงการถมดิน หมู่ 12  บ้านทุ่งตัน จำนวน 3 ไร่ มีพื้นที่ 4,800 ตร.ม. สูง 0.50 เมตร ใช้ปริมาตรดิน 2,400 </t>
  </si>
  <si>
    <t xml:space="preserve">  1.6  โครงการก่อสร้างถนนดิน  หมู่ 13  บ้านไทรทอง  ขนาดฐานกว้าง  6.00 เมตร ผิวจราจรกว้าง 4.00 เมตร </t>
  </si>
  <si>
    <t>สูง 0.50  เมตร ยาว 300 เมตร ใช้ปริมาตรดิน 750 ลบ.ม.ๆละ 50.29 บาท เป็นเงิน 37,717.50 บาท</t>
  </si>
  <si>
    <t>ผิวจราจรลูกรังกว้าง 4.00 เมตร หนา 0.15 เมตร ใช้ปริมาตรลูกรัง 180 ลบ.บ.ๆละ 72.78  บาท</t>
  </si>
  <si>
    <t>ลบ.ม.ๆละ 50.29 บาทเป็นเงิน 120,696 บาท แฟคเตอร์ f0.3347=40,396.95  พร้อมป้ายโครงการ</t>
  </si>
  <si>
    <t xml:space="preserve">  1.7 โครงการก่อสร้างถนน คสล. หมู่ 14 บ้านบ่อกะปุง ขนาดกว้าง 4.00 เมตร ยาว 120 เมตร หนา 0.15 เมตร  </t>
  </si>
  <si>
    <t>หรือมีพื้นที่ไม่น้อยกว่า  480 ตร.ม. รวมเป็นเงิน 176,064.45 บาท แฟคเตอร์ f0.3347=58,928.77 พร้อมป้าย</t>
  </si>
  <si>
    <t xml:space="preserve">  1.8 โครงการก่อสร้างถนนดิน  หมู่ 16  บ้านหนองน้ำแดง  ขนาดฐานกว้าง 6.00 เมตร ผิวจราจรกว้าง 5.00 </t>
  </si>
  <si>
    <t xml:space="preserve">เมตร สูง 0.50 เมตร ยาว 600 เมตร ใช้ปริมาตรดิน 1,650 ลบ.ม.ๆละ 50.29 บาท เป็นเงิน 82,978.50 </t>
  </si>
  <si>
    <t xml:space="preserve">บาท ผิวจราจรลูกรังกว้าง  5.00 เมตร หนา 0.15 เมตร ยาว 600 เมตร ใช้ปริมาตรลูกรัง 450 ลบ.ม.ๆละ </t>
  </si>
  <si>
    <t xml:space="preserve">72.78 บาท เป็นเงิน 32,751 บาท พร้อมวางท่อระบายน้ำ คสล.0.60x1.00 เมตร จำนวน 2 จุดๆละ 14,025.6 </t>
  </si>
  <si>
    <t xml:space="preserve">8 ท่อนๆละ 876.60 บาท เป็นเงิน 14,025.6 บาท รวมเป็นเงิน 129,755.1บาท แฟคเตอร์ f0.3347=43,429.03 </t>
  </si>
  <si>
    <t xml:space="preserve">บาท </t>
  </si>
  <si>
    <t>สูง 0.50 เมตร ยาว 700 เมตร ใช้ปริมาตรดิน 1,925 ลบ.ม.ๆละ 50.29 บาท เป็นเงิน 96,808.25  บาท</t>
  </si>
  <si>
    <t xml:space="preserve">ผิวจราจรลูกรังกว้าง 5.00 เมตร หนา 0.15 เมตร ยาว 700 เมตร ใช้ปริมาตรลูกรัง 525 ลบ.ม.ๆละ 72.78 บาท </t>
  </si>
  <si>
    <t>เป็นเงิน 38,209.50 บาท  รวมเป็นเงิน 135,017.75บาท แฟคเตอร์ f0.3347=45,190.44 พร้อมป้ายโครงการ</t>
  </si>
  <si>
    <t>ยาว 6.00 เมตร จำนวน 2 ช่องทาง เป็นเงิน 71,281.73 แฟคเตอร์ f0.2491=17,756.27</t>
  </si>
  <si>
    <t xml:space="preserve">6.00 เมตร สูง 0.80 เมตร ยาว 340 เมตร ใช้ปริมาตรดิน  1,904 ลบ.ม.ๆละ 50.29 บาท เป็นเงิน 95,752.16 </t>
  </si>
  <si>
    <t>บาท ผิวจราจรลูกรังกว้าง 6.00 เมตร ยาว 340 เมตร หนา 0.15 เมตร ใช้ปริมาตรลูกรัง 306 ลบ.ม.ๆละ</t>
  </si>
  <si>
    <t xml:space="preserve">72.78 บาท เป็นเงิน 22,780 บาท รวมเป็นเงิน 118,532.16 บาท แฟคเตอร์ f0.3347=39,672.17 </t>
  </si>
  <si>
    <t xml:space="preserve"> ยาว 8.00เมตร จำนวน 2 ช่องทาง เป็นเงิน 105,522.38 บาท แฟคเตอร์ f0.3347=26,285.62</t>
  </si>
  <si>
    <t xml:space="preserve">ก้นเหมืองกว้าง 1.00 เมตร ลึก 1.50 เมตร ยาว 1,000 ใช้ปริมาตรดินขุด 3,000 ลบ.ม.ๆ 16.93 บาท </t>
  </si>
  <si>
    <t xml:space="preserve">ท่อนละ1,112.61 บาท เป็นเงิน 8,900 บาท และวางท่อระบายน้ำ คสล.ขนาด 0.30x1.00 เมตร </t>
  </si>
  <si>
    <t>เป็นเงิน 50,790 บาท พร้อมวางท่อระบายน้ำ คสล.ขนาด 0.80x1.00 เมตร จำนวน 1 จุดๆละ8 ท่อน</t>
  </si>
  <si>
    <t xml:space="preserve"> -  โครงการขุดลำเหมืองใหม่  หมู่ 24  บ้านหนองไม้  ขนาดปากเหมืองกว้าง 3.00 เมตร </t>
  </si>
  <si>
    <t>สูง 1.00 เมตร ยาว 500 เมตร ใช้ปริมาตรดิน 2,750 ลบ.ม.ๆละ 50.29 บาท เป็นเงิน 138,297.50 บาท</t>
  </si>
  <si>
    <t xml:space="preserve">ผิวจราจรลูกรังกว้าง 5.00 เมตร หนา 0.15 เมตร ยาว 500 เมตร ใช้ปริมาตรลูกรัง 375 ลบ.ม. ๆละ 72.78 บาท </t>
  </si>
  <si>
    <t>เป็นเงิน  27,292.50 บาท พร้อมวางท่อระบายน้ำ คสล.ขนาด0.80x1.00 เมตร จำนวน  4 จุดๆละ8 ท่อน</t>
  </si>
  <si>
    <t xml:space="preserve">ท่อนละ 1,112.61 บาท เป็นเงิน 35,603.52 บาท รวมเป็นเงิน 201,193.52 บาท แฟคเตอร์ f0.3347=67,339.47 </t>
  </si>
  <si>
    <t>สูง 1.50 เมตร ยาว 7.00 เมตร  รวมเป็นเงิน  178,099.90 บาท แฟคเตอร์ f0.3347=59,610.03</t>
  </si>
  <si>
    <t>เป็นเงิน 154,893.2 บาท  ผิวจราจรลูกรังกว้าง 5.00 เมตร หนา 0.15 เมตร ยาว 700 เมตร</t>
  </si>
  <si>
    <t xml:space="preserve">กว้าง 5.00 เมตร สูง 0.80 เมตร ยาว 700 เมตร ใช้ปริมาตรดิน 3,080 ลบ.ม.ๆละ 50.29 บาท </t>
  </si>
  <si>
    <t>ใช้ปริมาตรลูกรัง 525 ลบ.ม. ๆละ 72.78 บาท เป็นเงิน 38,209.5 บาท พร้อมวางท่อระบายน้ำ คสล.</t>
  </si>
  <si>
    <t xml:space="preserve">ขนาด 0.60x1.00  เมตร จำนวน  4 จุดๆละ8 ท่อนๆละ 876.60 บาท  เป็นเงิน 28,051.20 บาท </t>
  </si>
  <si>
    <t xml:space="preserve">5.00 เมตร สูง 0.80 เมตร ยาว 2,000 เมตร ใช้ปริมาตรดิน 8,800 ลบ.ม.ๆละ 50.29 บาท เป็นเงิน </t>
  </si>
  <si>
    <t>442,552 บาท ผิวจราจรลูกรังกว้าง 5.00 เมตร ยาว 2,000 เมตร หนา 0.15 เมตร ใช้</t>
  </si>
  <si>
    <t xml:space="preserve">ปริมาตรลูกรัง 1,500 ลบ.ม.ๆละ 72.78 บาท เป็นเงิน 109,170 บาท รวมเป็นเงิน 461,722 บาท </t>
  </si>
  <si>
    <t xml:space="preserve">หนา 0.15 เมตร หรือมีพื้นที่ไม่น้อยกว่า 500 ตร.ม.รวมเป็นเงิน 181,633.10 บาท แฟคเตอร์ </t>
  </si>
  <si>
    <t xml:space="preserve">   3.2.2  โครงการก่อสร้างระบบประปาหมู่บ้านขนาดเล็ก  หมู่ 20  บ้านคลองกระดาน  มีขนาดความจุ</t>
  </si>
  <si>
    <t xml:space="preserve">ไม่น้อยกว่า 12 ลบ.ม. ความสูงไม่น้อยกว่า 12.06 เมตร และติดตั้งถังกรองสนิมสำเร็จรูปทรงกระบอก </t>
  </si>
  <si>
    <t>ขนาด ø 1.15 เมตร ความสูงไม่น้อยกว่า 1.20 เมตร พร้อมก่อสร้างฐานรากถังกรอง , ตู้ตวบคุม</t>
  </si>
  <si>
    <t xml:space="preserve">  3.2.3  โครงการก่อสร้างระบบประปาหมู่บ้านขนาดเล็ก  หมู่  22  บ้านหนองโมกข์  มีขนาดความจุ</t>
  </si>
  <si>
    <t>ไม่น้อยกว่า 12 ลบ.ม. ความสูงไม่น้อยกว่า 12.06 เมตร และติดตั้งถังกรองสนิมสำเร็จรูปทรงกระบอก</t>
  </si>
  <si>
    <t>ขนาด ø 1.15 เมตร ความสูงไม่น้อยกว่า 1.20 เมตร พร้อมก่อสร้างฐานรากถังกรอง,ตู้ตวบคุมอัตโนมัติ</t>
  </si>
  <si>
    <t>และประสานระบบจากปากบ่อไปหาถังกรองสนิม พร้อมวางท่อส่งน้ำประปาระยะทาง 500 เมตร</t>
  </si>
  <si>
    <t xml:space="preserve">  1.1 โครงการก่อสร้างท่อเหลี่ยม คสล.สำเร็จรูป หมู่ 1 บ้านไร่ ขนาด 1.50x1.50x1.00 เมตร ยาว 8.00 เมตร </t>
  </si>
  <si>
    <t>จำนวน 2 ช่องทาง เป็นเงิน 191,981.23 บาท แฟคเตอร์ f0.2491=47,822.52 พร้อมป้ายโครงการ</t>
  </si>
  <si>
    <t xml:space="preserve"> ยาว 470 เมตร หนา 0.15 เมตร ใช้ปริมาตรลูกรัง 352.5 ลบ.ม.ๆละ 72.78 บาท เป็นเงิน 25,654.95 บาท </t>
  </si>
  <si>
    <t>ยาว 6.00เมตร จำนวน 2 ช่องทาง เป็นเงิน 89,664.39 บาท แฟคเตอร์ f0.2491=22,335.40</t>
  </si>
  <si>
    <t>ยาว 8.00 เมตร จำนวน 2 ช่องทาง เป็นเงิน 191,981.23 บาท แฟคเตอร์ f0.2491=47,822.52 พร้อม</t>
  </si>
  <si>
    <t xml:space="preserve">ยาว 8.00 เมตร จำนวน 2 ช่องทาง เป็นเงิน 191,981.23 บาท แฟคเตอร์ f0.2491=47,822.52 </t>
  </si>
  <si>
    <t>จำนวน 5 จุดๆละ 6 ท่อนๆละ383.28บาท เป็นเงิน 11,498.4 บาท รวมเป็นเงิน 71,188.40 บาท</t>
  </si>
  <si>
    <t xml:space="preserve">           ตั้งจ่ายจากเงินอุดหนุนทั่วไป</t>
  </si>
  <si>
    <t xml:space="preserve">อัตโนมัติ และประสานระบบจากปากบ่อไปหาถังกรองสนิม เป็นเงิน  281,106.79บาท </t>
  </si>
  <si>
    <t xml:space="preserve">เป็นเงิน 56,846.90 บาท แฟคเตอร์ f0.3347= 19,026.66  </t>
  </si>
  <si>
    <t>ตั้งจ่ายจากเงินรายได้</t>
  </si>
  <si>
    <t xml:space="preserve">       </t>
  </si>
  <si>
    <t xml:space="preserve">             -  ค่าดำเนินการอาหารกลางวัน ศูนย์พัฒนาเด็กเล็กองค์การบริหารส่วนตำบลบ้านไร่</t>
  </si>
  <si>
    <t>ตั้งจ่ายจากเงินอุดหนุนทัวไป</t>
  </si>
  <si>
    <t xml:space="preserve">            ตั้งจ่ายจากเงินอุดหนุนทั่วไป</t>
  </si>
  <si>
    <t xml:space="preserve">        </t>
  </si>
  <si>
    <t xml:space="preserve">         ตั้งจ่ายจากเงินอุดหนุนทั่วไป</t>
  </si>
  <si>
    <t xml:space="preserve">     รังวัดที่ดิน  ตั้งจ่ายจากเงินอุดหนุดทั่วไป</t>
  </si>
  <si>
    <t xml:space="preserve">             ตั้งจ่ายจากเงินอุดหนุนทั่วไป</t>
  </si>
  <si>
    <t xml:space="preserve">                สถาบันของชาติ  ตั้งจ่ายจากเงินรายได้</t>
  </si>
  <si>
    <t xml:space="preserve">                 ตั้งจ่ายจากเงินรายได้</t>
  </si>
  <si>
    <t xml:space="preserve">               ตั้งจ่ายจากเงินรายได้</t>
  </si>
  <si>
    <t>ตั้งจ่ายจากเงินรายได้  2,414,069  บาท และตั้งจ่ายจากเงินอุดหนุนทั่วไป  2,585,931  บาท</t>
  </si>
  <si>
    <t>1.1.4  เงินเพิ่มพนักงานจ้าง</t>
  </si>
  <si>
    <t>ด้านบริหารงานทั่วไป (00100)</t>
  </si>
  <si>
    <t>แผนงานบริหารงานทั่วไป (00110)</t>
  </si>
  <si>
    <t>งานบริหารทั่วไป (00111)</t>
  </si>
  <si>
    <t>(520000)</t>
  </si>
  <si>
    <t>(521000)</t>
  </si>
  <si>
    <t>(522000)</t>
  </si>
  <si>
    <t>(530000)</t>
  </si>
  <si>
    <t>(531000)</t>
  </si>
  <si>
    <t>(532000)</t>
  </si>
  <si>
    <t>(533000)</t>
  </si>
  <si>
    <t>2.4  ค่าสาธารณูปโภค    (534000)</t>
  </si>
  <si>
    <t>3.1  ค่าครุภัณฑ์   (541000)</t>
  </si>
  <si>
    <r>
      <t xml:space="preserve">4.  งบเงินอุดหนุน  </t>
    </r>
    <r>
      <rPr>
        <sz val="16"/>
        <rFont val="Angsana New"/>
        <family val="1"/>
      </rPr>
      <t>(560000)</t>
    </r>
  </si>
  <si>
    <r>
      <t xml:space="preserve">1. งบบุคลากร  </t>
    </r>
    <r>
      <rPr>
        <sz val="16"/>
        <rFont val="Angsana New"/>
        <family val="1"/>
      </rPr>
      <t xml:space="preserve"> (520000)</t>
    </r>
  </si>
  <si>
    <t xml:space="preserve">  (522000)</t>
  </si>
  <si>
    <t xml:space="preserve">  (530000)</t>
  </si>
  <si>
    <t>ด้านบริหารงานทั่วไป  (00100)</t>
  </si>
  <si>
    <t xml:space="preserve">     แผนงานบริหารงานทั่วไป  (00110)</t>
  </si>
  <si>
    <t xml:space="preserve">     งานวางแผนสถิติและวิชาการ  (00112)</t>
  </si>
  <si>
    <t>แผนงานบริหารงานทั่วไป  (00110)</t>
  </si>
  <si>
    <t>งานบริหารงานคลัง  (00113)</t>
  </si>
  <si>
    <t>2.1  ค่าตอบแทน   (531000)</t>
  </si>
  <si>
    <t>2.2  ค่าใช้สอย    (532000)</t>
  </si>
  <si>
    <t>2.3   ค่าวัสดุ   (533000)</t>
  </si>
  <si>
    <t>2.4  ค่าสาธารณูปโภค  (534000)</t>
  </si>
  <si>
    <t>3.1  ค่าครุภัณฑ์  (541000)</t>
  </si>
  <si>
    <t>(540000)</t>
  </si>
  <si>
    <t>ด้านบริหารงานทั่วไป   (00100)</t>
  </si>
  <si>
    <t>แผนงานงานการรักษาความสงบภายใน   (00120)</t>
  </si>
  <si>
    <t>งานป้องกันภัยฝ่ายพลเรือนและระงับอัคคีภัย   (00123)</t>
  </si>
  <si>
    <t>2.2  ค่าใช้สอย   (532000)</t>
  </si>
  <si>
    <t>2.3  ค่าใช้สอย   (533000)</t>
  </si>
  <si>
    <t>ด้านบริการชุมชนและสังคม  (00200)</t>
  </si>
  <si>
    <t>แผนงานงานการศึกษา   (00210)</t>
  </si>
  <si>
    <t>งานบริหารทั่วไปเกี่ยวกับการศึกษา   (00211)</t>
  </si>
  <si>
    <t>2.1  ค่าตอบแทน  (531000)</t>
  </si>
  <si>
    <t>แผนงานการศึกษา  (00210)</t>
  </si>
  <si>
    <t>งานระดับก่อนวัยเรียนและประถมศึกษา  (00212)</t>
  </si>
  <si>
    <r>
      <t xml:space="preserve">1.  งบดำเนินการ   </t>
    </r>
    <r>
      <rPr>
        <sz val="16"/>
        <rFont val="Angsana New"/>
        <family val="1"/>
      </rPr>
      <t xml:space="preserve"> (530000)</t>
    </r>
  </si>
  <si>
    <t>1.1  ค่าใช้สอย   (532000)</t>
  </si>
  <si>
    <r>
      <t xml:space="preserve">1.1  ค่าใช้สอย   </t>
    </r>
    <r>
      <rPr>
        <sz val="16"/>
        <rFont val="Angsana New"/>
        <family val="1"/>
      </rPr>
      <t>(532000)</t>
    </r>
  </si>
  <si>
    <r>
      <t xml:space="preserve"> 1.2  ค่าวัสดุ   </t>
    </r>
    <r>
      <rPr>
        <sz val="16"/>
        <rFont val="Angsana New"/>
        <family val="1"/>
      </rPr>
      <t>(533000)</t>
    </r>
  </si>
  <si>
    <r>
      <t xml:space="preserve">2.  งบเงินอุดหนุน    </t>
    </r>
    <r>
      <rPr>
        <sz val="16"/>
        <rFont val="Angsana New"/>
        <family val="1"/>
      </rPr>
      <t>(560000)</t>
    </r>
  </si>
  <si>
    <t>แผนงานสาธารณสุข  (00220)</t>
  </si>
  <si>
    <t>งานบริการสาธารณสุขและงานสาธารณสุขอื่น   (00221)</t>
  </si>
  <si>
    <r>
      <t xml:space="preserve">1.2  ค่าวัสดุ  </t>
    </r>
    <r>
      <rPr>
        <sz val="16"/>
        <rFont val="Angsana New"/>
        <family val="1"/>
      </rPr>
      <t>(533000)</t>
    </r>
  </si>
  <si>
    <t xml:space="preserve">  (560000)</t>
  </si>
  <si>
    <t>ด้านบริการชุมชนและสังคม   (00200)</t>
  </si>
  <si>
    <t>งานบริหารทั่วไปเกี่ยวกับสังคมสงเคราะห์  (00231)</t>
  </si>
  <si>
    <t>แผนงานสังคมสงเคราะห์   (00230)</t>
  </si>
  <si>
    <t>1.1    เงินเดือน   ( ฝ่ายประจำ  )      (522000)</t>
  </si>
  <si>
    <t>2.1  ค่าตอบแทน    (531000)</t>
  </si>
  <si>
    <t>แผนงานสังคมสงเคราะห์  (00230)</t>
  </si>
  <si>
    <t>งานสวัสดิการสังคมและสังคมสงเคราะห์  (00232)</t>
  </si>
  <si>
    <t>1.2  ค่าวัสดุ  (533000)</t>
  </si>
  <si>
    <t>(560000)</t>
  </si>
  <si>
    <t>แผนงานเคหะและชุมชน  (00240)</t>
  </si>
  <si>
    <t>งานบริหารทั่วไปเกี่ยวกับเคหะและชุมชน   (00241)</t>
  </si>
  <si>
    <t>2.3  ค่าวัสดุ  (533000)</t>
  </si>
  <si>
    <r>
      <t xml:space="preserve">3.  งบลงทุน   </t>
    </r>
    <r>
      <rPr>
        <sz val="16"/>
        <rFont val="Angsana New"/>
        <family val="1"/>
      </rPr>
      <t>(540000)</t>
    </r>
  </si>
  <si>
    <t>3.2  ค่าที่ดินและสิ่งก่อสร้าง   (542000)</t>
  </si>
  <si>
    <t xml:space="preserve">  2.1.1  อุดหนุนกองทุนส่งเสริมและสงเคราะห์พลเมืองดี</t>
  </si>
  <si>
    <t xml:space="preserve">  2.2.2  อุดหนุนกิจกรรมโครงการสงเคราะห์ผู้ประสบภัย ผู้ยากจน ผู้สูงอายุ</t>
  </si>
  <si>
    <t>2.1  เงินอุดหนุนกิจการที่เป็นสาธารณประโยชน์  (610400)</t>
  </si>
  <si>
    <t>เงินอุดหนุน  (561000)</t>
  </si>
  <si>
    <t xml:space="preserve">   เงินอุดหนุน  (561000)</t>
  </si>
  <si>
    <t xml:space="preserve">        2.1  เงินอุดหนุนส่วนราชการ  (610200)</t>
  </si>
  <si>
    <t xml:space="preserve">  2.1.1  อุดหนุนศูนย์สาธารณสุขมูลฐานชุมชน</t>
  </si>
  <si>
    <t xml:space="preserve">  2.1.2  อุดหนุนศูนย์เฉลิมพระเกียรติ เพื่อช่วยเหลือผู้ป่วยเอดส์</t>
  </si>
  <si>
    <t>2.1.3  อุดหนุนกิจกรรมโครงการอาหารและเครื่องดื่ม</t>
  </si>
  <si>
    <t xml:space="preserve">  เงินอุดหนุน   (561000)</t>
  </si>
  <si>
    <t xml:space="preserve">     2.1  เงินอุดหนุนส่วนราชการ  (610200)</t>
  </si>
  <si>
    <t xml:space="preserve">        2.1.1  อุดหนุนโรงเรียนในเขตตำบลบ้านไร่</t>
  </si>
  <si>
    <t xml:space="preserve">         2.1.2  อุดหนุนโรงเรียนในเขตตำบลบ้านไร่</t>
  </si>
  <si>
    <t xml:space="preserve">        2.1.3  อุดหนุนอาหารกลางวัน  โรงเรียนสังกัด สพป.  แยกเป็น</t>
  </si>
  <si>
    <t xml:space="preserve">     2.1.4  อุดหนุนโรงเรียนในเขตพื้นที่ตำบลบ้านไร่ จำนวน 11 โรงเรียน</t>
  </si>
  <si>
    <t>4.1.1  อุดหนุนองค์การบริหารส่วนตำบลสร้อยละคร ตามโครงการ</t>
  </si>
  <si>
    <t>4.1  เงินอุดหนุนองค์กรปกครองส่วนท้องถิ่น  (610100)</t>
  </si>
  <si>
    <t xml:space="preserve">   เงินอุดหนุน   (561000)</t>
  </si>
  <si>
    <t>4.2  เงินอุดหนุนส่วนราชการ   (610200)</t>
  </si>
  <si>
    <t>4.2.1  อุดหนุนอำเภอลาดยาวในการจัดงานวันปิยะมหาราช</t>
  </si>
  <si>
    <t>4.2.2  อุดหนุนอำเภอลาดยาวในการจัดงานเฉลิมพระเกียรติ</t>
  </si>
  <si>
    <t xml:space="preserve">       2.1  เงินอุดหนุนส่วนราชการ  (610200)</t>
  </si>
  <si>
    <t xml:space="preserve">           2.1.1  อุดหนุนศูนย์ปฏิบัติการต่อสู้เพื่อเอาชนะยาเสพติด</t>
  </si>
  <si>
    <t xml:space="preserve">           อำเภอลาดยาว</t>
  </si>
  <si>
    <t xml:space="preserve">           2.1.2  อุดหนุศูนย์ปฏิบัติการต่อสู้เพื่อเอาชนะยาเสพติด</t>
  </si>
  <si>
    <t xml:space="preserve">            จังหวัดนครสวรรค์ ตั้งจ่ายจากเงินอุดหนุนทั่วไป</t>
  </si>
  <si>
    <t xml:space="preserve">           2.1.3  อุดหนุนสถานีตำรวจภูธรลาดยาว</t>
  </si>
  <si>
    <t xml:space="preserve">          - โครงการอบรมให้ความรู้เกี่ยวกับยาเสพติด</t>
  </si>
  <si>
    <t xml:space="preserve">         -  โครงการท้องถิ่นร่วมใจสร้างความปลอดภัยทางถนน</t>
  </si>
  <si>
    <t xml:space="preserve">          -  โครงการสายตรวจสัมพันธ์</t>
  </si>
  <si>
    <t>แผนงานสร้างความเข้มแข็งชุมชน   (00250)</t>
  </si>
  <si>
    <t>งานส่งเสริมและสนับสนุนความเข้มแข็งชุมชน   (00252)</t>
  </si>
  <si>
    <t>1.1  ค่าใช้สอย  (532000)</t>
  </si>
  <si>
    <t>แผนงานศาสนาวัฒนธรรมและนันทนาการ  (00260)</t>
  </si>
  <si>
    <t>งานกีฬาและนันทนาการ   (00262)</t>
  </si>
  <si>
    <t xml:space="preserve">    เงินอุดหนุน   (561000)</t>
  </si>
  <si>
    <t xml:space="preserve">       2.1  เงินอุดหนุนองค์กรปกครองส่วนท้องถิ่น    (610100)</t>
  </si>
  <si>
    <t xml:space="preserve"> 2.1.1 อุดหนุนองค์การบริหารส่วนตำบลหนองนมวัว</t>
  </si>
  <si>
    <t>แผนงานศาสนาวัฒนธรรมและนันทนาการ   (00260)</t>
  </si>
  <si>
    <t>งานศาสนาและวัฒธรรมท้องถิ่น  (00263)</t>
  </si>
  <si>
    <t xml:space="preserve">   2.1 เงินอุดหนุนส่วนราชการ   (610200)</t>
  </si>
  <si>
    <t xml:space="preserve">       2.1.1  อุดหนุนอำเภอลาดยาว</t>
  </si>
  <si>
    <t>ด้านเศรษฐกิจ  (00300)</t>
  </si>
  <si>
    <t>แผนงานอุตสาหกรรมและการโยธา  (00310)</t>
  </si>
  <si>
    <t>งานก่อสร้างโครงสร้างพื้นฐาน  (00312)</t>
  </si>
  <si>
    <t>ตามแบบที่ อบต.บ้านไร่ กำหนด  ตั้งจ่ายจากเงินอุดหนุนทั่วไป</t>
  </si>
  <si>
    <t xml:space="preserve"> รวมเป็นเงิน 74,780.95 บาท แฟคเตอร์ f0.3347=25,029.18 ตามแบบที่ อบต.บ้านไร่ กำหนด</t>
  </si>
  <si>
    <t xml:space="preserve">  ตั้งจ่ายจากเงินอุดหนุนทั่วไป</t>
  </si>
  <si>
    <t>พร้อมป้ายโครงการ ตามแบบที่ อบต.บ้านไร่ กำหนด  ตั้งจ่ายจากเงินอุดหนุนทั่วไป</t>
  </si>
  <si>
    <t>ป้ายโครงการ   ตามแบบที่ อบต.บ้านไร่ กำหนด  ตั้งจ่ายจากเงินอุดหนุนทั่วไป</t>
  </si>
  <si>
    <t xml:space="preserve">พื้นฝายกว้าง 5.00  เมตร  เป็นเงิน  52,166.86  บาท  แฟคเตอร์ f0.3347=17,460.24 บาท  </t>
  </si>
  <si>
    <t>เป็นเงิน 13,100.40 บาท รวมเป็นเงิน 50,817.90 แฟคเตอร์f0.3347=17,008.75  บาท</t>
  </si>
  <si>
    <t>ตามแบบที่ อบต.บ้านไร่กำหนด  ตั้งจ่ายจากเงินอุดหนุนทั่วไป</t>
  </si>
  <si>
    <t>โครงการ  ตามแบบที่ อบต.บ้านไร่กำหนด  ตั้งจ่ายจากเงินอุดหนุนทั่วไป</t>
  </si>
  <si>
    <t xml:space="preserve">พร้อมป้ายโครงการ  ตามแบบที่ อบต.บ้านไร่กำหนด  ตั้งจ่ายจากเงินอุดหนุนทั่วไป </t>
  </si>
  <si>
    <t xml:space="preserve">  1.9 โครงการก่อสร้างถนนดิน  หมู่ 17  บ้านบ่อแรต ขนาดฐานกว้าง 6.00 เมตร ผิวจราจรกว้าง 5.00 เมตร </t>
  </si>
  <si>
    <t xml:space="preserve">  1.10  โครงการก่อสร้างฝายน้ำล้น คสล.  ลำคลองชุมคางแมวหมู่ 18 บ้านหนองบอนใต้ ขนาดฐานกว้าง </t>
  </si>
  <si>
    <t xml:space="preserve">15 เมตร พื้นฝายกว้าง 10 เมตร ยาว10 เมตร สูง 2.00 เมตร รวมเป็นเงิน 222,731.30 บาท แฟคเตอร์ </t>
  </si>
  <si>
    <r>
      <t xml:space="preserve">   </t>
    </r>
    <r>
      <rPr>
        <sz val="16"/>
        <rFont val="Angsana New"/>
        <family val="1"/>
      </rPr>
      <t xml:space="preserve">1.11  โครงการก่อสร้างท่อเหลี่ยม คสล.สำเร็จรูป หมู่ 19  บ้านหนองไทร ขนาด 1.00x1.00x1.00 เมตร </t>
    </r>
  </si>
  <si>
    <t>f0.3347=74,548.16  พร้อมป้ายโครงการ ตามแบบที่ อบต.บ้านไร่กำหนด  ตั้งจ่ายจากเงินอุดหนุนทั่วไป</t>
  </si>
  <si>
    <t>พร้อมป้ายโครงการ  ตามแบบที่ อบต.บ้านไร่กำหนด  ตั้งจ่ายจากเงินอุดหนุนทั่วไป</t>
  </si>
  <si>
    <t xml:space="preserve"> 1.12  โครงการก่อสร้างถนนดิน  หมู่ 21 บ้านหนองน้ำพวย ขนาดฐานกว้าง 8.00 เมตร ผิวจราจรกว้าง </t>
  </si>
  <si>
    <t xml:space="preserve">  1.13  โครงการก่อสร้างท่อเหลี่ยม คสล.สำเร็จรูป  หมู่ 23 บ้านหนองสองห้อง ขนาด 1.20x1.20x1.00 เมตร </t>
  </si>
  <si>
    <t>พร้อมป้ายโครงการ ตามแบบที่ อบต.บ้านไร่กำหนด ตั้งจ่ายจากเงินอุดหนุนทั่วไป</t>
  </si>
  <si>
    <t xml:space="preserve">   1.14  โครงการก่อสร้างถนนดิน  หมู่ 25 บ้านหนองนา ขนาดฐานกว้าง 6.00 เมตร ผิวจราจรกว้าง 5.00 เมตร </t>
  </si>
  <si>
    <t>พร้อมป้ายโครงการ   ตามแบบที่ อบต.บ้านไร่กำหนด   ตั้งจ่ายจากเงินอุดหนุนทั่วไป</t>
  </si>
  <si>
    <t>พร้อมป้ายโครงการ ตามแบบที่ อบต.บ้านไร่กำหนด  ตั้งจ่ายจากเงินอุดหนุนทั่วไป</t>
  </si>
  <si>
    <t xml:space="preserve">  1.15  โครงการก่อสร้างฝายน้ำล้น คสล. หมู่ 28 บ้านใหม่พัฒนา ขนาดฐานกว้าง 10 เมตร พื้นกว้าง 4.00 เมตร  </t>
  </si>
  <si>
    <t xml:space="preserve">  1.16  โครงการก่อสร้างอาคารอเนกประสงค์  หมู่ 29  บ้านน้ำพุ ขนาดกว้าง 8.00 เมตร ยาว 12.00 เมตร </t>
  </si>
  <si>
    <t>เป็นเงิน 334,875.88 แฟคเตอร์ f 0.2708=90,684.39 พร้อมป้ายโครงการ ตามแบบที่ อบต.บ้านไร่กำหนด</t>
  </si>
  <si>
    <t xml:space="preserve">   1.17  โครงการก่อสร้างรั้วองค์การบริหารส่วนตำบลบ้านไร่  ขนาดสูง 3.00 เมตร  ยาว 81 เมตร </t>
  </si>
  <si>
    <t>เป็นเงิน 17,2374.24 บาท แฟตเตอร์ f0.2708=46,678.95 พร้อมป้ายโครงการ ตามแบบที่ อบต.บ้านไร่กำหนด</t>
  </si>
  <si>
    <t>เป็นเงิน 78,222.21 บาท แฟคเตอร์ f0.2708=21,182.58  ตามแบบที่ อบต.บ้านไร่กำหนด</t>
  </si>
  <si>
    <t xml:space="preserve">   1.18  โครงการก่อสร้างห้องน้ำอนามัยหนองยาง ขนาดกว้าง 2.50 เมตร ยาว 3.00 เมตร </t>
  </si>
  <si>
    <t xml:space="preserve">  1.19  โครงการก่อสร้างท่อเหลี่ยม คสล. สำเร็จรูป   หมู่  1  บ้านไร่  ขนาด 1.50x1.50x1.00 เมตร</t>
  </si>
  <si>
    <t xml:space="preserve">  1.20  โครงการก่อสร้างถนนดิน  หมู่  6  บ้านหนองโพธิ์  ขนาดฐานกว้าง 6.00 เมตร ผิวจราจร</t>
  </si>
  <si>
    <t xml:space="preserve">   1.21  โครงการก่อสร้างถนนดิน  หมู่ 10  บ้านสวนหลวง  ขนาดฐานกว้าง 6.00 เมตร ผิวจราจรกว้าง </t>
  </si>
  <si>
    <t>รวมเป็นเงิน 221,153.90 บาท แฟคเตอร์ f0.3347=74,020.21 พร้อมป้ายโครงการ  ตามแบบที่ อบต.บ้านไร่</t>
  </si>
  <si>
    <t>กำหนด  ตั้งจ่ายจากเงินอุดหนุนทั่วไป</t>
  </si>
  <si>
    <t xml:space="preserve">   1.22  โครงการก่อสร้างถนน คสล.  หมู่  27  บ้านมะค่าปม  ขนาดกว้าง 5.00 เมตร ยาว 100 เมตร </t>
  </si>
  <si>
    <t>1.23  โครงการก่อสร้างฝายน้ำล้น คสล. ลำเหมืองไทรทอง  หมู่ 13  บ้านไทรทอง   ขนาดฐานกว้าง 7.00 เมตร</t>
  </si>
  <si>
    <t xml:space="preserve"> แฟคเตอร์ f0.3347=154,538.35 พร้อมป้ายโครงการ  ตามแบบที่ อบต.บ้านไร่กำหนด</t>
  </si>
  <si>
    <t>f0.3347=60,792.60  พร้อมป้ายโครงการ  ตามแบบที่ อบต.บ้านไร่กำหนด</t>
  </si>
  <si>
    <t>(542000)</t>
  </si>
  <si>
    <t>แผนงานการเกษตร   (00320)</t>
  </si>
  <si>
    <t>งานส่งเสริมการเกษตร  (00321)</t>
  </si>
  <si>
    <t>1.1  ค่าวัสดุ  (533000)</t>
  </si>
  <si>
    <r>
      <t xml:space="preserve">2.  งบลงทุน   </t>
    </r>
    <r>
      <rPr>
        <sz val="16"/>
        <rFont val="Angsana New"/>
        <family val="1"/>
      </rPr>
      <t>(540000)</t>
    </r>
  </si>
  <si>
    <t xml:space="preserve">แฟคเตอร์ f0.3347=23,826.75   ตามแบบที่ อบต.บ้านไร่กำหนด ตั้งจ่ายจากเงินอุดหนุนทั่วไป   </t>
  </si>
  <si>
    <t xml:space="preserve">        3.1  เงินอุดหนุนส่วนราชการ   (610200)</t>
  </si>
  <si>
    <t xml:space="preserve">               3.1.1  อุดหนุนสำนักงานเกษตรอำเภอลาดยาว</t>
  </si>
  <si>
    <t>แผนงานการพาณิชย์   (00330)</t>
  </si>
  <si>
    <t>งานกิจการประปา   (00332)</t>
  </si>
  <si>
    <r>
      <t xml:space="preserve">1. งบบุคลากร    </t>
    </r>
    <r>
      <rPr>
        <sz val="16"/>
        <rFont val="Angsana New"/>
        <family val="1"/>
      </rPr>
      <t>(520000)</t>
    </r>
  </si>
  <si>
    <r>
      <t xml:space="preserve">2.  งบดำเนินการ     </t>
    </r>
    <r>
      <rPr>
        <sz val="16"/>
        <rFont val="Angsana New"/>
        <family val="1"/>
      </rPr>
      <t>(530000)</t>
    </r>
  </si>
  <si>
    <r>
      <t xml:space="preserve">3.  งบลงทุน    </t>
    </r>
    <r>
      <rPr>
        <sz val="16"/>
        <rFont val="Angsana New"/>
        <family val="1"/>
      </rPr>
      <t>(540000)</t>
    </r>
  </si>
  <si>
    <t xml:space="preserve"> แฟคเตอร์ f0.2708=76,124    พร้อมป้ายโครงการ  ตามแบบที่ อบต.บ้านไร่กำหนด</t>
  </si>
  <si>
    <t>เป็นเงิน  312,106.79บาท แฟคเตอร์ f0.2708=84,518.80  พร้อมป้ายโครงการ  ตามแบบที่ อบต.บ้านไร่</t>
  </si>
  <si>
    <t>กำหนด   ตั้งจ่ายจากเงินอุดหนุนทั่วไป</t>
  </si>
  <si>
    <r>
      <t xml:space="preserve">4. งบเงินอุดหนุน    </t>
    </r>
    <r>
      <rPr>
        <sz val="16"/>
        <rFont val="Angsana New"/>
        <family val="1"/>
      </rPr>
      <t>(560000)</t>
    </r>
  </si>
  <si>
    <t xml:space="preserve">      เงินอุดหนุน    (561000)</t>
  </si>
  <si>
    <t>4.1  เงินอุดหนุนกิจการที่เป็นสาธารณประโยชน์     (610400)</t>
  </si>
  <si>
    <t xml:space="preserve">                        4.1.1  อุดหนุนกิจการประปาหมู่บ้าน</t>
  </si>
  <si>
    <t xml:space="preserve">                         ตั้งจ่ายจากเงินอุดหนุนทั่วไป</t>
  </si>
  <si>
    <t>ด้านงบกลาง   (00400)</t>
  </si>
  <si>
    <t>แผนงานงบกลาง   (00410)</t>
  </si>
  <si>
    <t>งานงบกลาง   (00411)</t>
  </si>
  <si>
    <t>(111100)</t>
  </si>
  <si>
    <t>(1110000)</t>
  </si>
  <si>
    <t xml:space="preserve"> -  ค่าใช้จ่ายในการเดินทางไปราชการ  เบี้ยเลี้ยง ค่าพาหนะ  ค่าเช่าที่พักและค่าใช้จ่ายอื่นๆ </t>
  </si>
  <si>
    <t>ค่าที่ดินและสิ่งก่อสร้าง   (542000)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</si>
</sst>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0.000"/>
    <numFmt numFmtId="195" formatCode="_-* #,##0.0000000_-;\-* #,##0.0000000_-;_-* &quot;-&quot;??_-;_-@_-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54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4"/>
      <color indexed="10"/>
      <name val="Angsana New"/>
      <family val="1"/>
    </font>
    <font>
      <b/>
      <sz val="16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rgb="FF000000"/>
      <name val="Angsana New"/>
      <family val="1"/>
    </font>
    <font>
      <b/>
      <sz val="14"/>
      <color rgb="FFFF0000"/>
      <name val="Angsana New"/>
      <family val="1"/>
    </font>
    <font>
      <b/>
      <sz val="16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8" fontId="1" fillId="0" borderId="0" xfId="38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188" fontId="2" fillId="0" borderId="0" xfId="38" applyNumberFormat="1" applyFont="1" applyAlignment="1">
      <alignment/>
    </xf>
    <xf numFmtId="3" fontId="2" fillId="0" borderId="0" xfId="0" applyNumberFormat="1" applyFont="1" applyAlignment="1">
      <alignment/>
    </xf>
    <xf numFmtId="188" fontId="1" fillId="0" borderId="0" xfId="38" applyNumberFormat="1" applyFont="1" applyAlignment="1">
      <alignment/>
    </xf>
    <xf numFmtId="18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88" fontId="1" fillId="0" borderId="0" xfId="38" applyNumberFormat="1" applyFont="1" applyAlignment="1">
      <alignment horizontal="center"/>
    </xf>
    <xf numFmtId="3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center"/>
    </xf>
    <xf numFmtId="188" fontId="2" fillId="0" borderId="0" xfId="38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8" fontId="1" fillId="0" borderId="0" xfId="38" applyNumberFormat="1" applyFont="1" applyAlignment="1">
      <alignment vertical="center"/>
    </xf>
    <xf numFmtId="188" fontId="2" fillId="0" borderId="0" xfId="38" applyNumberFormat="1" applyFont="1" applyAlignment="1">
      <alignment horizontal="center"/>
    </xf>
    <xf numFmtId="188" fontId="1" fillId="0" borderId="0" xfId="38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8" fontId="2" fillId="0" borderId="0" xfId="38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88" fontId="49" fillId="0" borderId="0" xfId="38" applyNumberFormat="1" applyFont="1" applyAlignment="1">
      <alignment/>
    </xf>
    <xf numFmtId="188" fontId="50" fillId="0" borderId="0" xfId="38" applyNumberFormat="1" applyFont="1" applyAlignment="1">
      <alignment/>
    </xf>
    <xf numFmtId="0" fontId="50" fillId="0" borderId="0" xfId="0" applyFont="1" applyAlignment="1">
      <alignment/>
    </xf>
    <xf numFmtId="3" fontId="1" fillId="0" borderId="0" xfId="38" applyNumberFormat="1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38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8" fontId="1" fillId="0" borderId="10" xfId="38" applyNumberFormat="1" applyFont="1" applyBorder="1" applyAlignment="1">
      <alignment/>
    </xf>
    <xf numFmtId="188" fontId="1" fillId="0" borderId="10" xfId="38" applyNumberFormat="1" applyFont="1" applyBorder="1" applyAlignment="1">
      <alignment horizontal="right"/>
    </xf>
    <xf numFmtId="188" fontId="1" fillId="0" borderId="10" xfId="38" applyNumberFormat="1" applyFont="1" applyBorder="1" applyAlignment="1">
      <alignment horizontal="center"/>
    </xf>
    <xf numFmtId="188" fontId="2" fillId="0" borderId="10" xfId="38" applyNumberFormat="1" applyFont="1" applyBorder="1" applyAlignment="1">
      <alignment horizontal="right"/>
    </xf>
    <xf numFmtId="188" fontId="2" fillId="0" borderId="10" xfId="38" applyNumberFormat="1" applyFont="1" applyBorder="1" applyAlignment="1">
      <alignment/>
    </xf>
    <xf numFmtId="188" fontId="50" fillId="0" borderId="10" xfId="38" applyNumberFormat="1" applyFont="1" applyBorder="1" applyAlignment="1">
      <alignment/>
    </xf>
    <xf numFmtId="188" fontId="49" fillId="0" borderId="10" xfId="38" applyNumberFormat="1" applyFont="1" applyBorder="1" applyAlignment="1">
      <alignment/>
    </xf>
    <xf numFmtId="188" fontId="5" fillId="0" borderId="0" xfId="38" applyNumberFormat="1" applyFont="1" applyAlignment="1">
      <alignment horizontal="center"/>
    </xf>
    <xf numFmtId="188" fontId="5" fillId="0" borderId="0" xfId="38" applyNumberFormat="1" applyFont="1" applyBorder="1" applyAlignment="1">
      <alignment/>
    </xf>
    <xf numFmtId="188" fontId="4" fillId="0" borderId="0" xfId="38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88" fontId="4" fillId="0" borderId="10" xfId="38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8" fontId="52" fillId="0" borderId="10" xfId="38" applyNumberFormat="1" applyFont="1" applyBorder="1" applyAlignment="1">
      <alignment horizontal="center"/>
    </xf>
    <xf numFmtId="188" fontId="50" fillId="0" borderId="10" xfId="38" applyNumberFormat="1" applyFont="1" applyBorder="1" applyAlignment="1">
      <alignment/>
    </xf>
    <xf numFmtId="188" fontId="50" fillId="0" borderId="10" xfId="38" applyNumberFormat="1" applyFont="1" applyBorder="1" applyAlignment="1">
      <alignment horizontal="right"/>
    </xf>
    <xf numFmtId="188" fontId="50" fillId="0" borderId="10" xfId="38" applyNumberFormat="1" applyFont="1" applyBorder="1" applyAlignment="1">
      <alignment horizontal="center"/>
    </xf>
    <xf numFmtId="3" fontId="2" fillId="0" borderId="0" xfId="38" applyNumberFormat="1" applyFont="1" applyAlignment="1">
      <alignment/>
    </xf>
    <xf numFmtId="0" fontId="53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4">
      <selection activeCell="A37" sqref="A37:I40"/>
    </sheetView>
  </sheetViews>
  <sheetFormatPr defaultColWidth="9.140625" defaultRowHeight="12.75"/>
  <cols>
    <col min="1" max="1" width="9.8515625" style="1" customWidth="1"/>
    <col min="2" max="2" width="7.7109375" style="1" customWidth="1"/>
    <col min="3" max="3" width="7.00390625" style="1" customWidth="1"/>
    <col min="4" max="4" width="9.57421875" style="1" customWidth="1"/>
    <col min="5" max="5" width="9.140625" style="1" customWidth="1"/>
    <col min="6" max="6" width="10.57421875" style="1" bestFit="1" customWidth="1"/>
    <col min="7" max="7" width="19.57421875" style="1" customWidth="1"/>
    <col min="8" max="8" width="6.57421875" style="2" customWidth="1"/>
    <col min="9" max="9" width="11.7109375" style="8" customWidth="1"/>
    <col min="10" max="10" width="5.8515625" style="2" customWidth="1"/>
    <col min="11" max="11" width="16.7109375" style="1" customWidth="1"/>
    <col min="12" max="12" width="11.28125" style="1" bestFit="1" customWidth="1"/>
    <col min="13" max="16384" width="9.140625" style="1" customWidth="1"/>
  </cols>
  <sheetData>
    <row r="1" ht="23.25">
      <c r="J1" s="2">
        <v>7</v>
      </c>
    </row>
    <row r="2" spans="1:11" ht="23.25">
      <c r="A2" s="62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8"/>
    </row>
    <row r="3" spans="1:11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  <c r="K3" s="8"/>
    </row>
    <row r="4" spans="1:11" ht="23.25">
      <c r="A4" s="62" t="s">
        <v>465</v>
      </c>
      <c r="B4" s="62"/>
      <c r="C4" s="62"/>
      <c r="D4" s="62"/>
      <c r="E4" s="62"/>
      <c r="F4" s="62"/>
      <c r="G4" s="62"/>
      <c r="H4" s="62"/>
      <c r="I4" s="62"/>
      <c r="J4" s="62"/>
      <c r="K4" s="8"/>
    </row>
    <row r="5" spans="1:11" ht="23.25">
      <c r="A5" s="62" t="s">
        <v>466</v>
      </c>
      <c r="B5" s="62"/>
      <c r="C5" s="62"/>
      <c r="D5" s="62"/>
      <c r="E5" s="62"/>
      <c r="F5" s="62"/>
      <c r="G5" s="62"/>
      <c r="H5" s="62"/>
      <c r="I5" s="62"/>
      <c r="J5" s="62"/>
      <c r="K5" s="8"/>
    </row>
    <row r="6" spans="1:11" ht="23.25">
      <c r="A6" s="62" t="s">
        <v>467</v>
      </c>
      <c r="B6" s="62"/>
      <c r="C6" s="62"/>
      <c r="D6" s="62"/>
      <c r="E6" s="62"/>
      <c r="F6" s="62"/>
      <c r="G6" s="62"/>
      <c r="H6" s="62"/>
      <c r="I6" s="62"/>
      <c r="J6" s="62"/>
      <c r="K6" s="8"/>
    </row>
    <row r="7" spans="2:8" ht="23.25">
      <c r="B7" s="1" t="s">
        <v>33</v>
      </c>
      <c r="F7" s="7" t="s">
        <v>32</v>
      </c>
      <c r="G7" s="10">
        <v>10142830</v>
      </c>
      <c r="H7" s="7" t="s">
        <v>2</v>
      </c>
    </row>
    <row r="8" spans="2:11" ht="23.25">
      <c r="B8" s="3" t="s">
        <v>0</v>
      </c>
      <c r="C8" s="3"/>
      <c r="D8" s="61" t="s">
        <v>468</v>
      </c>
      <c r="H8" s="7"/>
      <c r="I8" s="11"/>
      <c r="K8" s="4"/>
    </row>
    <row r="9" spans="2:11" ht="23.25">
      <c r="B9" s="1" t="s">
        <v>123</v>
      </c>
      <c r="E9" s="7" t="s">
        <v>32</v>
      </c>
      <c r="F9" s="10">
        <v>7020880</v>
      </c>
      <c r="G9" s="7" t="s">
        <v>2</v>
      </c>
      <c r="H9" s="10" t="s">
        <v>88</v>
      </c>
      <c r="I9" s="11"/>
      <c r="K9" s="4"/>
    </row>
    <row r="10" spans="3:11" ht="23.25">
      <c r="C10" s="3" t="s">
        <v>1</v>
      </c>
      <c r="D10" s="3"/>
      <c r="E10" s="3"/>
      <c r="F10" s="61" t="s">
        <v>469</v>
      </c>
      <c r="H10" s="7"/>
      <c r="K10" s="4"/>
    </row>
    <row r="11" spans="4:12" ht="23.25">
      <c r="D11" s="1" t="s">
        <v>4</v>
      </c>
      <c r="H11" s="2" t="s">
        <v>3</v>
      </c>
      <c r="I11" s="12">
        <v>477500</v>
      </c>
      <c r="J11" s="2" t="s">
        <v>2</v>
      </c>
      <c r="K11" s="13"/>
      <c r="L11" s="4"/>
    </row>
    <row r="12" spans="4:12" ht="23.25">
      <c r="D12" s="1" t="s">
        <v>5</v>
      </c>
      <c r="H12" s="2" t="s">
        <v>3</v>
      </c>
      <c r="I12" s="12">
        <v>42120</v>
      </c>
      <c r="J12" s="2" t="s">
        <v>2</v>
      </c>
      <c r="K12" s="9"/>
      <c r="L12" s="4"/>
    </row>
    <row r="13" spans="4:12" ht="23.25">
      <c r="D13" s="1" t="s">
        <v>6</v>
      </c>
      <c r="H13" s="2" t="s">
        <v>3</v>
      </c>
      <c r="I13" s="12">
        <v>42120</v>
      </c>
      <c r="J13" s="2" t="s">
        <v>2</v>
      </c>
      <c r="L13" s="4"/>
    </row>
    <row r="14" spans="4:12" ht="23.25">
      <c r="D14" s="1" t="s">
        <v>7</v>
      </c>
      <c r="H14" s="2" t="s">
        <v>3</v>
      </c>
      <c r="I14" s="12">
        <v>86400</v>
      </c>
      <c r="J14" s="2" t="s">
        <v>2</v>
      </c>
      <c r="L14" s="4"/>
    </row>
    <row r="15" spans="4:12" ht="23.25">
      <c r="D15" s="1" t="s">
        <v>8</v>
      </c>
      <c r="H15" s="2" t="s">
        <v>3</v>
      </c>
      <c r="I15" s="12">
        <v>134640</v>
      </c>
      <c r="J15" s="2" t="s">
        <v>2</v>
      </c>
      <c r="L15" s="4"/>
    </row>
    <row r="16" spans="4:10" ht="23.25">
      <c r="D16" s="1" t="s">
        <v>9</v>
      </c>
      <c r="H16" s="2" t="s">
        <v>3</v>
      </c>
      <c r="I16" s="12">
        <v>110160</v>
      </c>
      <c r="J16" s="2" t="s">
        <v>2</v>
      </c>
    </row>
    <row r="17" spans="4:10" ht="23.25">
      <c r="D17" s="1" t="s">
        <v>10</v>
      </c>
      <c r="H17" s="2" t="s">
        <v>3</v>
      </c>
      <c r="I17" s="12">
        <v>82800</v>
      </c>
      <c r="J17" s="2" t="s">
        <v>2</v>
      </c>
    </row>
    <row r="18" spans="4:10" ht="23.25">
      <c r="D18" s="1" t="s">
        <v>233</v>
      </c>
      <c r="H18" s="2" t="s">
        <v>3</v>
      </c>
      <c r="I18" s="12">
        <v>4838400</v>
      </c>
      <c r="J18" s="2" t="s">
        <v>2</v>
      </c>
    </row>
    <row r="19" spans="4:10" ht="23.25">
      <c r="D19" s="1" t="s">
        <v>451</v>
      </c>
      <c r="G19" s="7" t="s">
        <v>32</v>
      </c>
      <c r="I19" s="10">
        <v>5814140</v>
      </c>
      <c r="J19" s="7" t="s">
        <v>2</v>
      </c>
    </row>
    <row r="20" spans="3:9" ht="23.25">
      <c r="C20" s="3" t="s">
        <v>11</v>
      </c>
      <c r="D20" s="3"/>
      <c r="E20" s="3"/>
      <c r="F20" s="61" t="s">
        <v>470</v>
      </c>
      <c r="I20" s="12"/>
    </row>
    <row r="21" spans="4:10" ht="23.25">
      <c r="D21" s="1" t="s">
        <v>12</v>
      </c>
      <c r="H21" s="2" t="s">
        <v>3</v>
      </c>
      <c r="I21" s="12">
        <v>696360</v>
      </c>
      <c r="J21" s="2" t="s">
        <v>2</v>
      </c>
    </row>
    <row r="22" spans="4:9" ht="23.25">
      <c r="D22" s="1" t="s">
        <v>144</v>
      </c>
      <c r="I22" s="12"/>
    </row>
    <row r="23" spans="4:9" ht="23.25">
      <c r="D23" s="1" t="s">
        <v>145</v>
      </c>
      <c r="I23" s="12"/>
    </row>
    <row r="24" spans="4:9" ht="23.25">
      <c r="D24" s="1" t="s">
        <v>146</v>
      </c>
      <c r="I24" s="12"/>
    </row>
    <row r="25" spans="4:9" ht="23.25">
      <c r="D25" s="1" t="s">
        <v>147</v>
      </c>
      <c r="I25" s="12"/>
    </row>
    <row r="26" spans="4:10" ht="23.25">
      <c r="D26" s="1" t="s">
        <v>13</v>
      </c>
      <c r="H26" s="2" t="s">
        <v>3</v>
      </c>
      <c r="I26" s="12">
        <v>50640</v>
      </c>
      <c r="J26" s="2" t="s">
        <v>2</v>
      </c>
    </row>
    <row r="27" spans="4:10" ht="23.25">
      <c r="D27" s="1" t="s">
        <v>15</v>
      </c>
      <c r="H27" s="2" t="s">
        <v>3</v>
      </c>
      <c r="I27" s="12">
        <v>42000</v>
      </c>
      <c r="J27" s="2" t="s">
        <v>2</v>
      </c>
    </row>
    <row r="28" spans="4:10" ht="23.25">
      <c r="D28" s="1" t="s">
        <v>234</v>
      </c>
      <c r="H28" s="2" t="s">
        <v>3</v>
      </c>
      <c r="I28" s="12">
        <v>272060</v>
      </c>
      <c r="J28" s="2" t="s">
        <v>2</v>
      </c>
    </row>
    <row r="29" spans="4:9" ht="23.25">
      <c r="D29" s="1" t="s">
        <v>235</v>
      </c>
      <c r="G29" s="1" t="s">
        <v>236</v>
      </c>
      <c r="I29" s="12"/>
    </row>
    <row r="30" spans="4:9" ht="23.25">
      <c r="D30" s="1" t="s">
        <v>237</v>
      </c>
      <c r="G30" s="1" t="s">
        <v>236</v>
      </c>
      <c r="I30" s="12"/>
    </row>
    <row r="31" spans="4:10" ht="23.25">
      <c r="D31" s="1" t="s">
        <v>239</v>
      </c>
      <c r="H31" s="2" t="s">
        <v>3</v>
      </c>
      <c r="I31" s="12">
        <v>36000</v>
      </c>
      <c r="J31" s="2" t="s">
        <v>2</v>
      </c>
    </row>
    <row r="32" spans="4:10" ht="23.25">
      <c r="D32" s="1" t="s">
        <v>240</v>
      </c>
      <c r="H32" s="2" t="s">
        <v>3</v>
      </c>
      <c r="I32" s="12">
        <v>91680</v>
      </c>
      <c r="J32" s="2" t="s">
        <v>2</v>
      </c>
    </row>
    <row r="33" spans="4:9" ht="23.25">
      <c r="D33" s="1" t="s">
        <v>238</v>
      </c>
      <c r="I33" s="12"/>
    </row>
    <row r="34" spans="4:10" ht="23.25">
      <c r="D34" s="1" t="s">
        <v>241</v>
      </c>
      <c r="H34" s="2" t="s">
        <v>3</v>
      </c>
      <c r="I34" s="12">
        <v>18000</v>
      </c>
      <c r="J34" s="2" t="s">
        <v>2</v>
      </c>
    </row>
    <row r="35" spans="4:10" ht="23.25">
      <c r="D35" s="1" t="s">
        <v>451</v>
      </c>
      <c r="G35" s="7" t="s">
        <v>32</v>
      </c>
      <c r="H35" s="7"/>
      <c r="I35" s="17">
        <f>SUM(I21:I34)</f>
        <v>1206740</v>
      </c>
      <c r="J35" s="7" t="s">
        <v>2</v>
      </c>
    </row>
    <row r="36" spans="7:10" ht="23.25">
      <c r="G36" s="7"/>
      <c r="H36" s="7"/>
      <c r="I36" s="17"/>
      <c r="J36" s="7"/>
    </row>
    <row r="37" spans="7:10" ht="23.25">
      <c r="G37" s="7"/>
      <c r="I37" s="13"/>
      <c r="J37" s="2">
        <v>8</v>
      </c>
    </row>
    <row r="38" spans="2:11" ht="23.25">
      <c r="B38" s="3" t="s">
        <v>16</v>
      </c>
      <c r="D38" s="61" t="s">
        <v>471</v>
      </c>
      <c r="H38" s="1"/>
      <c r="I38" s="1"/>
      <c r="J38" s="1"/>
      <c r="K38" s="4"/>
    </row>
    <row r="39" spans="2:11" ht="23.25">
      <c r="B39" s="1" t="s">
        <v>34</v>
      </c>
      <c r="E39" s="7" t="s">
        <v>32</v>
      </c>
      <c r="F39" s="10">
        <v>2664000</v>
      </c>
      <c r="G39" s="7" t="s">
        <v>2</v>
      </c>
      <c r="I39" s="10" t="s">
        <v>88</v>
      </c>
      <c r="J39" s="7"/>
      <c r="K39" s="4"/>
    </row>
    <row r="40" spans="3:5" ht="23.25">
      <c r="C40" s="1" t="s">
        <v>17</v>
      </c>
      <c r="E40" s="61" t="s">
        <v>472</v>
      </c>
    </row>
    <row r="41" ht="23.25">
      <c r="D41" s="1" t="s">
        <v>28</v>
      </c>
    </row>
    <row r="42" ht="23.25">
      <c r="D42" s="1" t="s">
        <v>29</v>
      </c>
    </row>
    <row r="43" spans="4:10" ht="23.25">
      <c r="D43" s="1" t="s">
        <v>30</v>
      </c>
      <c r="H43" s="2" t="s">
        <v>3</v>
      </c>
      <c r="I43" s="19">
        <v>369400</v>
      </c>
      <c r="J43" s="2" t="s">
        <v>2</v>
      </c>
    </row>
    <row r="44" spans="4:10" ht="23.25">
      <c r="D44" s="1" t="s">
        <v>54</v>
      </c>
      <c r="H44" s="2" t="s">
        <v>3</v>
      </c>
      <c r="I44" s="12">
        <v>10000</v>
      </c>
      <c r="J44" s="2" t="s">
        <v>2</v>
      </c>
    </row>
    <row r="45" spans="4:10" ht="23.25">
      <c r="D45" s="1" t="s">
        <v>242</v>
      </c>
      <c r="H45" s="2" t="s">
        <v>3</v>
      </c>
      <c r="I45" s="12">
        <v>19200</v>
      </c>
      <c r="J45" s="2" t="s">
        <v>2</v>
      </c>
    </row>
    <row r="46" spans="4:10" ht="23.25">
      <c r="D46" s="1" t="s">
        <v>18</v>
      </c>
      <c r="H46" s="2" t="s">
        <v>3</v>
      </c>
      <c r="I46" s="12">
        <v>200000</v>
      </c>
      <c r="J46" s="2" t="s">
        <v>2</v>
      </c>
    </row>
    <row r="47" spans="4:10" ht="23.25">
      <c r="D47" s="1" t="s">
        <v>132</v>
      </c>
      <c r="H47" s="2" t="s">
        <v>3</v>
      </c>
      <c r="I47" s="12">
        <v>12000</v>
      </c>
      <c r="J47" s="2" t="s">
        <v>2</v>
      </c>
    </row>
    <row r="48" spans="4:11" ht="23.25">
      <c r="D48" s="1" t="s">
        <v>451</v>
      </c>
      <c r="G48" s="7" t="s">
        <v>32</v>
      </c>
      <c r="I48" s="10">
        <f>SUM(I43:I47)</f>
        <v>610600</v>
      </c>
      <c r="J48" s="7" t="s">
        <v>2</v>
      </c>
      <c r="K48" s="4"/>
    </row>
    <row r="49" spans="3:11" ht="23.25">
      <c r="C49" s="1" t="s">
        <v>19</v>
      </c>
      <c r="E49" s="61" t="s">
        <v>473</v>
      </c>
      <c r="G49" s="4"/>
      <c r="I49" s="12"/>
      <c r="K49" s="2"/>
    </row>
    <row r="50" spans="4:9" ht="23.25">
      <c r="D50" s="1" t="s">
        <v>31</v>
      </c>
      <c r="I50" s="12"/>
    </row>
    <row r="51" spans="4:10" ht="23.25">
      <c r="D51" s="1" t="s">
        <v>36</v>
      </c>
      <c r="H51" s="2" t="s">
        <v>3</v>
      </c>
      <c r="I51" s="12">
        <v>350000</v>
      </c>
      <c r="J51" s="2" t="s">
        <v>2</v>
      </c>
    </row>
    <row r="52" spans="4:10" ht="23.25">
      <c r="D52" s="1" t="s">
        <v>37</v>
      </c>
      <c r="H52" s="2" t="s">
        <v>3</v>
      </c>
      <c r="I52" s="12">
        <v>100000</v>
      </c>
      <c r="J52" s="2" t="s">
        <v>2</v>
      </c>
    </row>
    <row r="53" spans="4:9" ht="23.25">
      <c r="D53" s="1" t="s">
        <v>23</v>
      </c>
      <c r="I53" s="32"/>
    </row>
    <row r="54" spans="4:10" ht="23.25">
      <c r="D54" s="1" t="s">
        <v>22</v>
      </c>
      <c r="H54" s="2" t="s">
        <v>3</v>
      </c>
      <c r="I54" s="12">
        <v>49200</v>
      </c>
      <c r="J54" s="2" t="s">
        <v>2</v>
      </c>
    </row>
    <row r="55" spans="4:9" ht="23.25">
      <c r="D55" s="1" t="s">
        <v>243</v>
      </c>
      <c r="I55" s="32"/>
    </row>
    <row r="56" spans="4:10" ht="23.25">
      <c r="D56" s="1" t="s">
        <v>22</v>
      </c>
      <c r="H56" s="2" t="s">
        <v>3</v>
      </c>
      <c r="I56" s="12">
        <v>49200</v>
      </c>
      <c r="J56" s="2" t="s">
        <v>2</v>
      </c>
    </row>
    <row r="57" spans="4:10" ht="23.25">
      <c r="D57" s="1" t="s">
        <v>244</v>
      </c>
      <c r="H57" s="2" t="s">
        <v>3</v>
      </c>
      <c r="I57" s="12">
        <v>5000</v>
      </c>
      <c r="J57" s="2" t="s">
        <v>2</v>
      </c>
    </row>
    <row r="58" spans="4:9" ht="23.25">
      <c r="D58" s="1" t="s">
        <v>245</v>
      </c>
      <c r="I58" s="32"/>
    </row>
    <row r="59" spans="4:10" ht="23.25">
      <c r="D59" s="1" t="s">
        <v>246</v>
      </c>
      <c r="H59" s="2" t="s">
        <v>3</v>
      </c>
      <c r="I59" s="12">
        <v>15000</v>
      </c>
      <c r="J59" s="2" t="s">
        <v>2</v>
      </c>
    </row>
    <row r="60" spans="4:10" ht="23.25">
      <c r="D60" s="1" t="s">
        <v>372</v>
      </c>
      <c r="H60" s="2" t="s">
        <v>3</v>
      </c>
      <c r="I60" s="12">
        <v>30000</v>
      </c>
      <c r="J60" s="2" t="s">
        <v>2</v>
      </c>
    </row>
    <row r="61" spans="4:9" ht="23.25">
      <c r="D61" s="1" t="s">
        <v>25</v>
      </c>
      <c r="I61" s="32"/>
    </row>
    <row r="62" spans="4:10" ht="23.25">
      <c r="D62" s="1" t="s">
        <v>387</v>
      </c>
      <c r="H62" s="2" t="s">
        <v>3</v>
      </c>
      <c r="I62" s="12">
        <v>60000</v>
      </c>
      <c r="J62" s="2" t="s">
        <v>2</v>
      </c>
    </row>
    <row r="63" spans="4:10" ht="23.25">
      <c r="D63" s="1" t="s">
        <v>24</v>
      </c>
      <c r="H63" s="2" t="s">
        <v>3</v>
      </c>
      <c r="I63" s="12">
        <v>30000</v>
      </c>
      <c r="J63" s="2" t="s">
        <v>2</v>
      </c>
    </row>
    <row r="64" spans="4:10" ht="23.25">
      <c r="D64" s="1" t="s">
        <v>451</v>
      </c>
      <c r="G64" s="7" t="s">
        <v>32</v>
      </c>
      <c r="I64" s="10">
        <f>SUM(I50:I63)</f>
        <v>688400</v>
      </c>
      <c r="J64" s="7" t="s">
        <v>2</v>
      </c>
    </row>
    <row r="65" spans="4:10" ht="23.25">
      <c r="D65" s="1" t="s">
        <v>21</v>
      </c>
      <c r="H65" s="2" t="s">
        <v>3</v>
      </c>
      <c r="I65" s="10">
        <v>400000</v>
      </c>
      <c r="J65" s="2" t="s">
        <v>2</v>
      </c>
    </row>
    <row r="66" spans="4:11" ht="23.25">
      <c r="D66" s="1" t="s">
        <v>251</v>
      </c>
      <c r="K66" s="2"/>
    </row>
    <row r="67" spans="4:11" ht="23.25">
      <c r="D67" s="1" t="s">
        <v>247</v>
      </c>
      <c r="I67" s="12"/>
      <c r="K67" s="2"/>
    </row>
    <row r="68" spans="4:11" ht="23.25">
      <c r="D68" s="1" t="s">
        <v>248</v>
      </c>
      <c r="I68" s="12"/>
      <c r="K68" s="2"/>
    </row>
    <row r="69" spans="4:11" ht="23.25">
      <c r="D69" s="1" t="s">
        <v>249</v>
      </c>
      <c r="K69" s="2"/>
    </row>
    <row r="70" spans="4:11" ht="23.25">
      <c r="D70" s="1" t="s">
        <v>250</v>
      </c>
      <c r="I70" s="12"/>
      <c r="K70" s="2"/>
    </row>
    <row r="71" spans="9:11" ht="23.25">
      <c r="I71" s="12"/>
      <c r="K71" s="2"/>
    </row>
    <row r="72" spans="9:11" ht="23.25">
      <c r="I72" s="12"/>
      <c r="K72" s="2"/>
    </row>
    <row r="73" spans="9:11" ht="23.25">
      <c r="I73" s="12"/>
      <c r="J73" s="2">
        <v>9</v>
      </c>
      <c r="K73" s="2"/>
    </row>
    <row r="74" spans="4:11" ht="23.25">
      <c r="D74" s="1" t="s">
        <v>252</v>
      </c>
      <c r="I74" s="12"/>
      <c r="K74" s="2"/>
    </row>
    <row r="75" spans="4:11" ht="23.25">
      <c r="D75" s="1" t="s">
        <v>253</v>
      </c>
      <c r="K75" s="2"/>
    </row>
    <row r="76" spans="4:11" ht="23.25">
      <c r="D76" s="1" t="s">
        <v>254</v>
      </c>
      <c r="K76" s="2"/>
    </row>
    <row r="77" spans="4:11" ht="23.25">
      <c r="D77" s="1" t="s">
        <v>255</v>
      </c>
      <c r="K77" s="2"/>
    </row>
    <row r="78" spans="5:11" ht="23.25">
      <c r="E78" s="1" t="s">
        <v>451</v>
      </c>
      <c r="K78" s="2"/>
    </row>
    <row r="79" spans="4:10" ht="23.25">
      <c r="D79" s="1" t="s">
        <v>58</v>
      </c>
      <c r="E79" s="6"/>
      <c r="I79" s="12"/>
      <c r="J79" s="1"/>
    </row>
    <row r="80" spans="4:10" ht="23.25">
      <c r="D80" s="1" t="s">
        <v>39</v>
      </c>
      <c r="H80" s="1"/>
      <c r="I80" s="1"/>
      <c r="J80" s="1"/>
    </row>
    <row r="81" spans="4:9" ht="23.25">
      <c r="D81" s="1" t="s">
        <v>121</v>
      </c>
      <c r="H81" s="1"/>
      <c r="I81" s="1"/>
    </row>
    <row r="82" spans="4:10" ht="23.25">
      <c r="D82" s="1" t="s">
        <v>96</v>
      </c>
      <c r="H82" s="2" t="s">
        <v>3</v>
      </c>
      <c r="I82" s="12">
        <v>160000</v>
      </c>
      <c r="J82" s="2" t="s">
        <v>2</v>
      </c>
    </row>
    <row r="83" spans="4:9" ht="23.25">
      <c r="D83" s="1" t="s">
        <v>26</v>
      </c>
      <c r="I83" s="32"/>
    </row>
    <row r="84" spans="4:10" ht="23.25">
      <c r="D84" s="1" t="s">
        <v>38</v>
      </c>
      <c r="H84" s="2" t="s">
        <v>3</v>
      </c>
      <c r="I84" s="12">
        <v>10000</v>
      </c>
      <c r="J84" s="2" t="s">
        <v>2</v>
      </c>
    </row>
    <row r="85" spans="4:10" ht="23.25">
      <c r="D85" s="1" t="s">
        <v>294</v>
      </c>
      <c r="H85" s="2" t="s">
        <v>3</v>
      </c>
      <c r="I85" s="12">
        <v>100000</v>
      </c>
      <c r="J85" s="2" t="s">
        <v>2</v>
      </c>
    </row>
    <row r="86" spans="4:9" ht="23.25">
      <c r="D86" s="1" t="s">
        <v>148</v>
      </c>
      <c r="I86" s="12"/>
    </row>
    <row r="87" spans="4:10" ht="23.25">
      <c r="D87" s="1" t="s">
        <v>451</v>
      </c>
      <c r="G87" s="7" t="s">
        <v>32</v>
      </c>
      <c r="I87" s="11">
        <v>270000</v>
      </c>
      <c r="J87" s="2" t="s">
        <v>2</v>
      </c>
    </row>
    <row r="88" spans="4:10" ht="44.25" customHeight="1">
      <c r="D88" s="1" t="s">
        <v>41</v>
      </c>
      <c r="H88" s="2" t="s">
        <v>3</v>
      </c>
      <c r="I88" s="10">
        <v>50000</v>
      </c>
      <c r="J88" s="2" t="s">
        <v>2</v>
      </c>
    </row>
    <row r="89" spans="5:9" ht="23.25" customHeight="1">
      <c r="E89" s="1" t="s">
        <v>451</v>
      </c>
      <c r="I89" s="10"/>
    </row>
    <row r="90" spans="3:9" ht="23.25">
      <c r="C90" s="5" t="s">
        <v>42</v>
      </c>
      <c r="E90" s="61" t="s">
        <v>474</v>
      </c>
      <c r="I90" s="13"/>
    </row>
    <row r="91" spans="4:10" ht="23.25">
      <c r="D91" s="1" t="s">
        <v>43</v>
      </c>
      <c r="H91" s="2" t="s">
        <v>3</v>
      </c>
      <c r="I91" s="12">
        <v>200000</v>
      </c>
      <c r="J91" s="2" t="s">
        <v>2</v>
      </c>
    </row>
    <row r="92" spans="4:10" ht="23.25">
      <c r="D92" s="1" t="s">
        <v>44</v>
      </c>
      <c r="H92" s="2" t="s">
        <v>3</v>
      </c>
      <c r="I92" s="12">
        <v>45000</v>
      </c>
      <c r="J92" s="2" t="s">
        <v>2</v>
      </c>
    </row>
    <row r="93" spans="4:10" ht="23.25">
      <c r="D93" s="1" t="s">
        <v>45</v>
      </c>
      <c r="H93" s="2" t="s">
        <v>3</v>
      </c>
      <c r="I93" s="12">
        <v>40000</v>
      </c>
      <c r="J93" s="2" t="s">
        <v>2</v>
      </c>
    </row>
    <row r="94" spans="4:10" ht="23.25">
      <c r="D94" s="1" t="s">
        <v>46</v>
      </c>
      <c r="H94" s="2" t="s">
        <v>3</v>
      </c>
      <c r="I94" s="12">
        <v>150000</v>
      </c>
      <c r="J94" s="2" t="s">
        <v>2</v>
      </c>
    </row>
    <row r="95" spans="4:10" ht="23.25">
      <c r="D95" s="1" t="s">
        <v>47</v>
      </c>
      <c r="H95" s="2" t="s">
        <v>3</v>
      </c>
      <c r="I95" s="12">
        <v>30000</v>
      </c>
      <c r="J95" s="2" t="s">
        <v>2</v>
      </c>
    </row>
    <row r="96" spans="4:10" ht="23.25">
      <c r="D96" s="1" t="s">
        <v>451</v>
      </c>
      <c r="G96" s="7" t="s">
        <v>32</v>
      </c>
      <c r="I96" s="10">
        <f>SUM(I91:I95)</f>
        <v>465000</v>
      </c>
      <c r="J96" s="2" t="s">
        <v>2</v>
      </c>
    </row>
    <row r="97" ht="23.25">
      <c r="C97" s="1" t="s">
        <v>475</v>
      </c>
    </row>
    <row r="98" spans="4:10" ht="23.25">
      <c r="D98" s="1" t="s">
        <v>48</v>
      </c>
      <c r="H98" s="2" t="s">
        <v>3</v>
      </c>
      <c r="I98" s="12">
        <v>130000</v>
      </c>
      <c r="J98" s="2" t="s">
        <v>2</v>
      </c>
    </row>
    <row r="99" spans="4:10" ht="23.25">
      <c r="D99" s="1" t="s">
        <v>49</v>
      </c>
      <c r="H99" s="2" t="s">
        <v>3</v>
      </c>
      <c r="I99" s="12">
        <v>10000</v>
      </c>
      <c r="J99" s="2" t="s">
        <v>2</v>
      </c>
    </row>
    <row r="100" spans="4:9" ht="23.25">
      <c r="D100" s="1" t="s">
        <v>68</v>
      </c>
      <c r="H100" s="1"/>
      <c r="I100" s="1"/>
    </row>
    <row r="101" spans="4:11" ht="23.25">
      <c r="D101" s="1" t="s">
        <v>67</v>
      </c>
      <c r="H101" s="2" t="s">
        <v>3</v>
      </c>
      <c r="I101" s="12">
        <v>40000</v>
      </c>
      <c r="J101" s="2" t="s">
        <v>2</v>
      </c>
      <c r="K101" s="13"/>
    </row>
    <row r="102" spans="4:10" ht="23.25">
      <c r="D102" s="1" t="s">
        <v>451</v>
      </c>
      <c r="G102" s="7" t="s">
        <v>32</v>
      </c>
      <c r="I102" s="17">
        <f>SUM(I98:I101)</f>
        <v>180000</v>
      </c>
      <c r="J102" s="2" t="s">
        <v>2</v>
      </c>
    </row>
    <row r="103" spans="7:10" ht="23.25">
      <c r="G103" s="7"/>
      <c r="I103" s="17"/>
      <c r="J103" s="1"/>
    </row>
    <row r="104" spans="7:10" ht="23.25">
      <c r="G104" s="7"/>
      <c r="I104" s="17"/>
      <c r="J104" s="1"/>
    </row>
    <row r="105" spans="7:10" ht="23.25">
      <c r="G105" s="7"/>
      <c r="I105" s="17"/>
      <c r="J105" s="1"/>
    </row>
    <row r="106" spans="7:10" ht="23.25">
      <c r="G106" s="7"/>
      <c r="I106" s="17"/>
      <c r="J106" s="1"/>
    </row>
    <row r="107" spans="7:10" ht="23.25">
      <c r="G107" s="7"/>
      <c r="I107" s="17"/>
      <c r="J107" s="1"/>
    </row>
    <row r="108" spans="7:10" ht="23.25">
      <c r="G108" s="7"/>
      <c r="I108" s="17"/>
      <c r="J108" s="1">
        <v>10</v>
      </c>
    </row>
    <row r="109" spans="2:11" ht="23.25">
      <c r="B109" s="3" t="s">
        <v>50</v>
      </c>
      <c r="D109" s="61" t="s">
        <v>491</v>
      </c>
      <c r="H109" s="1"/>
      <c r="I109" s="1"/>
      <c r="J109" s="7"/>
      <c r="K109" s="13"/>
    </row>
    <row r="110" spans="2:11" ht="23.25">
      <c r="B110" s="1" t="s">
        <v>34</v>
      </c>
      <c r="E110" s="7"/>
      <c r="F110" s="7" t="s">
        <v>32</v>
      </c>
      <c r="G110" s="17">
        <v>444950</v>
      </c>
      <c r="H110" s="7" t="s">
        <v>2</v>
      </c>
      <c r="I110" s="13"/>
      <c r="K110" s="13"/>
    </row>
    <row r="111" ht="23.25">
      <c r="C111" s="1" t="s">
        <v>476</v>
      </c>
    </row>
    <row r="112" ht="23.25">
      <c r="D112" s="1" t="s">
        <v>51</v>
      </c>
    </row>
    <row r="113" spans="4:10" ht="23.25">
      <c r="D113" s="1" t="s">
        <v>295</v>
      </c>
      <c r="H113" s="2" t="s">
        <v>3</v>
      </c>
      <c r="I113" s="12">
        <v>20000</v>
      </c>
      <c r="J113" s="2" t="s">
        <v>2</v>
      </c>
    </row>
    <row r="114" spans="4:10" ht="23.25">
      <c r="D114" s="1" t="s">
        <v>296</v>
      </c>
      <c r="H114" s="2" t="s">
        <v>3</v>
      </c>
      <c r="I114" s="12">
        <v>72000</v>
      </c>
      <c r="J114" s="2" t="s">
        <v>2</v>
      </c>
    </row>
    <row r="115" spans="4:9" ht="23.25">
      <c r="D115" s="1" t="s">
        <v>276</v>
      </c>
      <c r="I115" s="12"/>
    </row>
    <row r="116" spans="4:10" ht="23.25">
      <c r="D116" s="1" t="s">
        <v>173</v>
      </c>
      <c r="H116" s="2" t="s">
        <v>3</v>
      </c>
      <c r="I116" s="12">
        <v>28500</v>
      </c>
      <c r="J116" s="2" t="s">
        <v>2</v>
      </c>
    </row>
    <row r="117" spans="4:10" ht="23.25">
      <c r="D117" s="1" t="s">
        <v>457</v>
      </c>
      <c r="G117" s="7" t="s">
        <v>32</v>
      </c>
      <c r="I117" s="10">
        <f>SUM(I113:I116)</f>
        <v>120500</v>
      </c>
      <c r="J117" s="2" t="s">
        <v>2</v>
      </c>
    </row>
    <row r="118" ht="23.25">
      <c r="D118" s="1" t="s">
        <v>297</v>
      </c>
    </row>
    <row r="119" spans="4:9" ht="23.25">
      <c r="D119" s="1" t="s">
        <v>298</v>
      </c>
      <c r="I119" s="12"/>
    </row>
    <row r="120" spans="4:10" ht="23.25">
      <c r="D120" s="1" t="s">
        <v>173</v>
      </c>
      <c r="H120" s="2" t="s">
        <v>3</v>
      </c>
      <c r="I120" s="12">
        <v>12500</v>
      </c>
      <c r="J120" s="2" t="s">
        <v>2</v>
      </c>
    </row>
    <row r="121" spans="4:10" ht="23.25">
      <c r="D121" s="1" t="s">
        <v>299</v>
      </c>
      <c r="H121" s="2" t="s">
        <v>3</v>
      </c>
      <c r="I121" s="12">
        <v>150000</v>
      </c>
      <c r="J121" s="2" t="s">
        <v>2</v>
      </c>
    </row>
    <row r="122" spans="4:10" ht="23.25">
      <c r="D122" s="1" t="s">
        <v>455</v>
      </c>
      <c r="G122" s="7" t="s">
        <v>32</v>
      </c>
      <c r="I122" s="10">
        <f>SUM(I119:I121)</f>
        <v>162500</v>
      </c>
      <c r="J122" s="2" t="s">
        <v>2</v>
      </c>
    </row>
    <row r="123" ht="23.25">
      <c r="D123" s="1" t="s">
        <v>307</v>
      </c>
    </row>
    <row r="124" spans="4:9" ht="23.25">
      <c r="D124" s="1" t="s">
        <v>301</v>
      </c>
      <c r="I124" s="12"/>
    </row>
    <row r="125" spans="4:10" ht="23.25">
      <c r="D125" s="1" t="s">
        <v>300</v>
      </c>
      <c r="H125" s="2" t="s">
        <v>3</v>
      </c>
      <c r="I125" s="12">
        <v>18000</v>
      </c>
      <c r="J125" s="2" t="s">
        <v>2</v>
      </c>
    </row>
    <row r="126" spans="4:9" ht="23.25">
      <c r="D126" s="1" t="s">
        <v>302</v>
      </c>
      <c r="I126" s="12"/>
    </row>
    <row r="127" spans="4:10" ht="23.25">
      <c r="D127" s="1" t="s">
        <v>303</v>
      </c>
      <c r="H127" s="2" t="s">
        <v>3</v>
      </c>
      <c r="I127" s="12">
        <v>14250</v>
      </c>
      <c r="J127" s="2" t="s">
        <v>2</v>
      </c>
    </row>
    <row r="128" spans="4:10" ht="23.25">
      <c r="D128" s="1" t="s">
        <v>304</v>
      </c>
      <c r="H128" s="2" t="s">
        <v>3</v>
      </c>
      <c r="I128" s="12">
        <v>9700</v>
      </c>
      <c r="J128" s="2" t="s">
        <v>2</v>
      </c>
    </row>
    <row r="129" spans="4:10" ht="23.25">
      <c r="D129" s="1" t="s">
        <v>455</v>
      </c>
      <c r="G129" s="7" t="s">
        <v>32</v>
      </c>
      <c r="I129" s="10">
        <f>SUM(I124:I128)</f>
        <v>41950</v>
      </c>
      <c r="J129" s="2" t="s">
        <v>2</v>
      </c>
    </row>
    <row r="130" spans="4:9" ht="23.25">
      <c r="D130" s="1" t="s">
        <v>308</v>
      </c>
      <c r="I130" s="12"/>
    </row>
    <row r="131" spans="4:9" ht="23.25">
      <c r="D131" s="1" t="s">
        <v>306</v>
      </c>
      <c r="H131" s="1"/>
      <c r="I131" s="1"/>
    </row>
    <row r="132" spans="4:10" ht="23.25">
      <c r="D132" s="1" t="s">
        <v>305</v>
      </c>
      <c r="H132" s="2" t="s">
        <v>3</v>
      </c>
      <c r="I132" s="10">
        <v>120000</v>
      </c>
      <c r="J132" s="2" t="s">
        <v>2</v>
      </c>
    </row>
    <row r="133" spans="4:10" ht="23.25">
      <c r="D133" s="1" t="s">
        <v>448</v>
      </c>
      <c r="I133" s="12"/>
      <c r="J133" s="1"/>
    </row>
    <row r="134" spans="9:10" ht="23.25">
      <c r="I134" s="12"/>
      <c r="J134" s="1"/>
    </row>
    <row r="135" spans="9:10" ht="23.25">
      <c r="I135" s="12"/>
      <c r="J135" s="1"/>
    </row>
    <row r="136" spans="9:10" ht="23.25">
      <c r="I136" s="12"/>
      <c r="J136" s="1"/>
    </row>
    <row r="137" spans="9:10" ht="23.25">
      <c r="I137" s="12"/>
      <c r="J137" s="1"/>
    </row>
    <row r="138" spans="9:10" ht="23.25">
      <c r="I138" s="12"/>
      <c r="J138" s="1"/>
    </row>
    <row r="139" spans="9:10" ht="23.25">
      <c r="I139" s="12"/>
      <c r="J139" s="1"/>
    </row>
    <row r="140" spans="9:10" ht="23.25">
      <c r="I140" s="12"/>
      <c r="J140" s="1"/>
    </row>
    <row r="141" spans="9:10" ht="23.25">
      <c r="I141" s="12"/>
      <c r="J141" s="1"/>
    </row>
    <row r="142" spans="9:10" ht="23.25">
      <c r="I142" s="12"/>
      <c r="J142" s="1"/>
    </row>
    <row r="143" spans="9:10" ht="23.25">
      <c r="I143" s="12"/>
      <c r="J143" s="1"/>
    </row>
    <row r="144" spans="9:10" ht="23.25">
      <c r="I144" s="12"/>
      <c r="J144" s="1">
        <v>11</v>
      </c>
    </row>
    <row r="145" spans="9:10" ht="23.25">
      <c r="I145" s="12"/>
      <c r="J145" s="1"/>
    </row>
    <row r="146" spans="2:10" ht="23.25">
      <c r="B146" s="3" t="s">
        <v>477</v>
      </c>
      <c r="H146" s="1"/>
      <c r="I146" s="1"/>
      <c r="J146" s="7"/>
    </row>
    <row r="147" spans="2:9" ht="23.25">
      <c r="B147" s="1" t="s">
        <v>34</v>
      </c>
      <c r="E147" s="7"/>
      <c r="F147" s="7" t="s">
        <v>32</v>
      </c>
      <c r="G147" s="21">
        <v>13000</v>
      </c>
      <c r="H147" s="7" t="s">
        <v>2</v>
      </c>
      <c r="I147" s="13"/>
    </row>
    <row r="148" spans="2:9" ht="23.25">
      <c r="B148" s="1" t="s">
        <v>543</v>
      </c>
      <c r="E148" s="7"/>
      <c r="F148" s="7"/>
      <c r="G148" s="21"/>
      <c r="H148" s="7"/>
      <c r="I148" s="13"/>
    </row>
    <row r="149" spans="3:9" ht="23.25">
      <c r="C149" s="1" t="s">
        <v>542</v>
      </c>
      <c r="G149" s="2"/>
      <c r="I149" s="12"/>
    </row>
    <row r="150" ht="23.25">
      <c r="D150" s="1" t="s">
        <v>541</v>
      </c>
    </row>
    <row r="151" ht="23.25">
      <c r="D151" s="1" t="s">
        <v>313</v>
      </c>
    </row>
    <row r="152" spans="4:10" ht="23.25">
      <c r="D152" s="1" t="s">
        <v>314</v>
      </c>
      <c r="H152" s="2" t="s">
        <v>3</v>
      </c>
      <c r="I152" s="20">
        <v>5000</v>
      </c>
      <c r="J152" s="2" t="s">
        <v>2</v>
      </c>
    </row>
    <row r="153" spans="4:9" ht="23.25">
      <c r="D153" s="1" t="s">
        <v>455</v>
      </c>
      <c r="G153" s="7"/>
      <c r="I153" s="10"/>
    </row>
    <row r="154" spans="3:9" ht="23.25">
      <c r="C154" s="1" t="s">
        <v>544</v>
      </c>
      <c r="E154" s="7"/>
      <c r="F154" s="7"/>
      <c r="G154" s="21"/>
      <c r="H154" s="7"/>
      <c r="I154" s="13"/>
    </row>
    <row r="155" spans="4:10" ht="23.25">
      <c r="D155" s="1" t="s">
        <v>545</v>
      </c>
      <c r="H155" s="2" t="s">
        <v>3</v>
      </c>
      <c r="I155" s="12">
        <v>2000</v>
      </c>
      <c r="J155" s="2" t="s">
        <v>2</v>
      </c>
    </row>
    <row r="156" spans="4:9" ht="23.25">
      <c r="D156" s="1" t="s">
        <v>546</v>
      </c>
      <c r="H156" s="1"/>
      <c r="I156" s="1"/>
    </row>
    <row r="157" spans="4:10" ht="23.25">
      <c r="D157" s="1" t="s">
        <v>311</v>
      </c>
      <c r="H157" s="2" t="s">
        <v>3</v>
      </c>
      <c r="I157" s="12">
        <v>3000</v>
      </c>
      <c r="J157" s="2" t="s">
        <v>2</v>
      </c>
    </row>
    <row r="158" spans="4:10" ht="23.25">
      <c r="D158" s="1" t="s">
        <v>312</v>
      </c>
      <c r="G158" s="2"/>
      <c r="H158" s="2" t="s">
        <v>3</v>
      </c>
      <c r="I158" s="12">
        <v>3000</v>
      </c>
      <c r="J158" s="2" t="s">
        <v>2</v>
      </c>
    </row>
    <row r="159" spans="4:9" ht="23.25">
      <c r="D159" s="1" t="s">
        <v>455</v>
      </c>
      <c r="G159" s="7"/>
      <c r="I159" s="10"/>
    </row>
    <row r="160" ht="23.25">
      <c r="K160" s="13"/>
    </row>
    <row r="161" ht="23.25">
      <c r="K161" s="13"/>
    </row>
    <row r="162" ht="23.25">
      <c r="K162" s="9"/>
    </row>
    <row r="163" ht="23.25">
      <c r="K163" s="9"/>
    </row>
    <row r="165" ht="23.25">
      <c r="K165" s="9"/>
    </row>
  </sheetData>
  <sheetProtection/>
  <mergeCells count="5">
    <mergeCell ref="A6:J6"/>
    <mergeCell ref="A2:J2"/>
    <mergeCell ref="A3:J3"/>
    <mergeCell ref="A4:J4"/>
    <mergeCell ref="A5:J5"/>
  </mergeCells>
  <printOptions/>
  <pageMargins left="0.25" right="0.25" top="0.22" bottom="0.2" header="0.12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13.7109375" style="1" customWidth="1"/>
    <col min="2" max="2" width="6.7109375" style="1" customWidth="1"/>
    <col min="3" max="3" width="8.57421875" style="1" customWidth="1"/>
    <col min="4" max="6" width="9.140625" style="1" customWidth="1"/>
    <col min="7" max="7" width="15.140625" style="1" customWidth="1"/>
    <col min="8" max="8" width="9.140625" style="1" customWidth="1"/>
    <col min="9" max="9" width="9.28125" style="1" customWidth="1"/>
    <col min="10" max="16384" width="9.140625" style="1" customWidth="1"/>
  </cols>
  <sheetData>
    <row r="1" ht="23.25">
      <c r="J1" s="2">
        <v>26</v>
      </c>
    </row>
    <row r="2" spans="1:9" ht="23.25">
      <c r="A2" s="62" t="s">
        <v>158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497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521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522</v>
      </c>
      <c r="B6" s="62"/>
      <c r="C6" s="62"/>
      <c r="D6" s="62"/>
      <c r="E6" s="62"/>
      <c r="F6" s="62"/>
      <c r="G6" s="62"/>
      <c r="H6" s="62"/>
      <c r="I6" s="62"/>
      <c r="J6" s="62"/>
    </row>
    <row r="7" spans="2:8" ht="23.25">
      <c r="B7" s="1" t="s">
        <v>33</v>
      </c>
      <c r="F7" s="7" t="s">
        <v>32</v>
      </c>
      <c r="G7" s="28">
        <v>1784120</v>
      </c>
      <c r="H7" s="7" t="s">
        <v>2</v>
      </c>
    </row>
    <row r="8" spans="2:8" ht="23.25">
      <c r="B8" s="3" t="s">
        <v>0</v>
      </c>
      <c r="C8" s="3"/>
      <c r="D8" s="61" t="s">
        <v>468</v>
      </c>
      <c r="H8" s="3"/>
    </row>
    <row r="9" spans="2:10" ht="23.25">
      <c r="B9" s="1" t="s">
        <v>35</v>
      </c>
      <c r="F9" s="7" t="s">
        <v>32</v>
      </c>
      <c r="G9" s="58">
        <v>645420</v>
      </c>
      <c r="H9" s="7" t="s">
        <v>2</v>
      </c>
      <c r="I9" s="12"/>
      <c r="J9" s="2"/>
    </row>
    <row r="10" spans="3:10" ht="23.25">
      <c r="C10" s="1" t="s">
        <v>52</v>
      </c>
      <c r="F10" s="61" t="s">
        <v>470</v>
      </c>
      <c r="H10" s="2"/>
      <c r="I10" s="2"/>
      <c r="J10" s="2"/>
    </row>
    <row r="11" spans="4:10" ht="23.25">
      <c r="D11" s="1" t="s">
        <v>53</v>
      </c>
      <c r="H11" s="2" t="s">
        <v>3</v>
      </c>
      <c r="I11" s="19">
        <v>322740</v>
      </c>
      <c r="J11" s="2" t="s">
        <v>2</v>
      </c>
    </row>
    <row r="12" spans="4:9" ht="23.25">
      <c r="D12" s="1" t="s">
        <v>159</v>
      </c>
      <c r="I12" s="2"/>
    </row>
    <row r="13" spans="4:9" ht="23.25">
      <c r="D13" s="1" t="s">
        <v>160</v>
      </c>
      <c r="I13" s="2"/>
    </row>
    <row r="14" spans="4:10" ht="23.25">
      <c r="D14" s="1" t="s">
        <v>78</v>
      </c>
      <c r="H14" s="2" t="s">
        <v>3</v>
      </c>
      <c r="I14" s="19">
        <v>19920</v>
      </c>
      <c r="J14" s="2" t="s">
        <v>2</v>
      </c>
    </row>
    <row r="15" spans="4:10" ht="23.25">
      <c r="D15" s="1" t="s">
        <v>128</v>
      </c>
      <c r="H15" s="2" t="s">
        <v>3</v>
      </c>
      <c r="I15" s="12">
        <v>235800</v>
      </c>
      <c r="J15" s="2" t="s">
        <v>2</v>
      </c>
    </row>
    <row r="16" ht="23.25">
      <c r="D16" s="1" t="s">
        <v>282</v>
      </c>
    </row>
    <row r="17" ht="23.25">
      <c r="D17" s="1" t="s">
        <v>283</v>
      </c>
    </row>
    <row r="18" spans="4:10" ht="23.25">
      <c r="D18" s="1" t="s">
        <v>129</v>
      </c>
      <c r="H18" s="2" t="s">
        <v>3</v>
      </c>
      <c r="I18" s="12">
        <v>66960</v>
      </c>
      <c r="J18" s="2" t="s">
        <v>2</v>
      </c>
    </row>
    <row r="19" spans="5:10" ht="23.25">
      <c r="E19" s="1" t="s">
        <v>451</v>
      </c>
      <c r="H19" s="7" t="s">
        <v>32</v>
      </c>
      <c r="I19" s="58">
        <f>SUM(I11:I18)</f>
        <v>645420</v>
      </c>
      <c r="J19" s="7" t="s">
        <v>2</v>
      </c>
    </row>
    <row r="20" spans="8:10" ht="23.25">
      <c r="H20" s="7"/>
      <c r="I20" s="34"/>
      <c r="J20" s="7"/>
    </row>
    <row r="21" spans="2:4" ht="23.25">
      <c r="B21" s="3" t="s">
        <v>16</v>
      </c>
      <c r="D21" s="61" t="s">
        <v>471</v>
      </c>
    </row>
    <row r="22" spans="2:10" ht="23.25">
      <c r="B22" s="1" t="s">
        <v>35</v>
      </c>
      <c r="F22" s="7" t="s">
        <v>32</v>
      </c>
      <c r="G22" s="28">
        <v>984700</v>
      </c>
      <c r="H22" s="7" t="s">
        <v>2</v>
      </c>
      <c r="I22" s="18"/>
      <c r="J22" s="2"/>
    </row>
    <row r="23" spans="2:10" ht="23.25">
      <c r="B23" s="3"/>
      <c r="C23" s="1" t="s">
        <v>486</v>
      </c>
      <c r="H23" s="7"/>
      <c r="I23" s="18"/>
      <c r="J23" s="2"/>
    </row>
    <row r="24" spans="4:10" ht="23.25">
      <c r="D24" s="1" t="s">
        <v>28</v>
      </c>
      <c r="H24" s="2"/>
      <c r="I24" s="2"/>
      <c r="J24" s="2"/>
    </row>
    <row r="25" spans="4:10" ht="23.25">
      <c r="D25" s="1" t="s">
        <v>56</v>
      </c>
      <c r="H25" s="2" t="s">
        <v>3</v>
      </c>
      <c r="I25" s="19">
        <v>139700</v>
      </c>
      <c r="J25" s="2" t="s">
        <v>2</v>
      </c>
    </row>
    <row r="26" spans="4:10" ht="23.25">
      <c r="D26" s="1" t="s">
        <v>54</v>
      </c>
      <c r="H26" s="2" t="s">
        <v>3</v>
      </c>
      <c r="I26" s="19">
        <v>5000</v>
      </c>
      <c r="J26" s="2" t="s">
        <v>2</v>
      </c>
    </row>
    <row r="27" spans="4:10" ht="23.25">
      <c r="D27" s="1" t="s">
        <v>242</v>
      </c>
      <c r="H27" s="2" t="s">
        <v>3</v>
      </c>
      <c r="I27" s="19">
        <v>5000</v>
      </c>
      <c r="J27" s="2" t="s">
        <v>2</v>
      </c>
    </row>
    <row r="28" spans="4:10" ht="23.25">
      <c r="D28" s="1" t="s">
        <v>18</v>
      </c>
      <c r="H28" s="2" t="s">
        <v>3</v>
      </c>
      <c r="I28" s="19">
        <v>20000</v>
      </c>
      <c r="J28" s="2" t="s">
        <v>2</v>
      </c>
    </row>
    <row r="29" spans="4:10" ht="23.25">
      <c r="D29" s="1" t="s">
        <v>65</v>
      </c>
      <c r="H29" s="2" t="s">
        <v>3</v>
      </c>
      <c r="I29" s="12">
        <v>5000</v>
      </c>
      <c r="J29" s="2" t="s">
        <v>2</v>
      </c>
    </row>
    <row r="30" spans="5:10" ht="23.25">
      <c r="E30" s="1" t="s">
        <v>451</v>
      </c>
      <c r="H30" s="7" t="s">
        <v>32</v>
      </c>
      <c r="I30" s="26">
        <f>SUM(I25:I29)</f>
        <v>174700</v>
      </c>
      <c r="J30" s="7" t="s">
        <v>2</v>
      </c>
    </row>
    <row r="31" spans="8:10" ht="23.25">
      <c r="H31" s="7"/>
      <c r="I31" s="26"/>
      <c r="J31" s="7"/>
    </row>
    <row r="32" spans="8:10" ht="23.25">
      <c r="H32" s="7"/>
      <c r="I32" s="26"/>
      <c r="J32" s="7"/>
    </row>
    <row r="33" spans="8:10" ht="23.25">
      <c r="H33" s="7"/>
      <c r="I33" s="26"/>
      <c r="J33" s="7"/>
    </row>
    <row r="34" spans="8:10" ht="23.25">
      <c r="H34" s="7"/>
      <c r="I34" s="26"/>
      <c r="J34" s="7"/>
    </row>
    <row r="35" spans="8:10" ht="23.25">
      <c r="H35" s="7"/>
      <c r="I35" s="26"/>
      <c r="J35" s="7"/>
    </row>
    <row r="36" spans="8:10" ht="23.25">
      <c r="H36" s="7"/>
      <c r="I36" s="26"/>
      <c r="J36" s="2">
        <v>27</v>
      </c>
    </row>
    <row r="37" spans="3:10" ht="23.25">
      <c r="C37" s="1" t="s">
        <v>495</v>
      </c>
      <c r="G37" s="4"/>
      <c r="H37" s="2"/>
      <c r="I37" s="12"/>
      <c r="J37" s="2"/>
    </row>
    <row r="38" spans="4:10" ht="23.25">
      <c r="D38" s="1" t="s">
        <v>31</v>
      </c>
      <c r="H38" s="2"/>
      <c r="I38" s="12"/>
      <c r="J38" s="2"/>
    </row>
    <row r="39" spans="4:10" ht="23.25">
      <c r="D39" s="1" t="s">
        <v>36</v>
      </c>
      <c r="H39" s="2" t="s">
        <v>3</v>
      </c>
      <c r="I39" s="12">
        <v>50000</v>
      </c>
      <c r="J39" s="2" t="s">
        <v>2</v>
      </c>
    </row>
    <row r="40" spans="4:10" ht="23.25">
      <c r="D40" s="1" t="s">
        <v>80</v>
      </c>
      <c r="H40" s="2" t="s">
        <v>3</v>
      </c>
      <c r="I40" s="12">
        <v>160000</v>
      </c>
      <c r="J40" s="2" t="s">
        <v>2</v>
      </c>
    </row>
    <row r="41" spans="4:10" ht="23.25">
      <c r="D41" s="1" t="s">
        <v>166</v>
      </c>
      <c r="H41" s="2"/>
      <c r="I41" s="12"/>
      <c r="J41" s="2"/>
    </row>
    <row r="42" spans="4:10" ht="23.25">
      <c r="D42" s="1" t="s">
        <v>167</v>
      </c>
      <c r="H42" s="2"/>
      <c r="I42" s="12"/>
      <c r="J42" s="2"/>
    </row>
    <row r="43" spans="4:10" ht="23.25">
      <c r="D43" s="1" t="s">
        <v>58</v>
      </c>
      <c r="E43" s="6"/>
      <c r="H43" s="2"/>
      <c r="I43" s="12"/>
      <c r="J43" s="2"/>
    </row>
    <row r="44" ht="23.25">
      <c r="D44" s="1" t="s">
        <v>39</v>
      </c>
    </row>
    <row r="45" spans="4:10" ht="23.25">
      <c r="D45" s="1" t="s">
        <v>40</v>
      </c>
      <c r="H45" s="2"/>
      <c r="I45" s="12"/>
      <c r="J45" s="2"/>
    </row>
    <row r="46" spans="4:10" ht="23.25">
      <c r="D46" s="1" t="s">
        <v>96</v>
      </c>
      <c r="H46" s="2" t="s">
        <v>3</v>
      </c>
      <c r="I46" s="12">
        <v>30000</v>
      </c>
      <c r="J46" s="2" t="s">
        <v>2</v>
      </c>
    </row>
    <row r="47" spans="5:10" ht="23.25">
      <c r="E47" s="1" t="s">
        <v>451</v>
      </c>
      <c r="H47" s="7" t="s">
        <v>32</v>
      </c>
      <c r="I47" s="16">
        <f>SUM(I39:I46)</f>
        <v>240000</v>
      </c>
      <c r="J47" s="7" t="s">
        <v>2</v>
      </c>
    </row>
    <row r="48" ht="23.25">
      <c r="C48" s="1" t="s">
        <v>523</v>
      </c>
    </row>
    <row r="49" spans="4:10" ht="23.25">
      <c r="D49" s="1" t="s">
        <v>81</v>
      </c>
      <c r="H49" s="2" t="s">
        <v>3</v>
      </c>
      <c r="I49" s="12">
        <v>30000</v>
      </c>
      <c r="J49" s="2" t="s">
        <v>2</v>
      </c>
    </row>
    <row r="50" spans="4:10" ht="23.25">
      <c r="D50" s="1" t="s">
        <v>82</v>
      </c>
      <c r="H50" s="2" t="s">
        <v>3</v>
      </c>
      <c r="I50" s="12">
        <v>5000</v>
      </c>
      <c r="J50" s="2" t="s">
        <v>2</v>
      </c>
    </row>
    <row r="51" spans="4:10" ht="23.25">
      <c r="D51" s="1" t="s">
        <v>83</v>
      </c>
      <c r="H51" s="2" t="s">
        <v>3</v>
      </c>
      <c r="I51" s="12">
        <v>15000</v>
      </c>
      <c r="J51" s="2" t="s">
        <v>2</v>
      </c>
    </row>
    <row r="52" spans="4:10" ht="23.25">
      <c r="D52" s="1" t="s">
        <v>84</v>
      </c>
      <c r="H52" s="2" t="s">
        <v>3</v>
      </c>
      <c r="I52" s="12">
        <v>20000</v>
      </c>
      <c r="J52" s="2" t="s">
        <v>2</v>
      </c>
    </row>
    <row r="53" spans="4:10" ht="23.25">
      <c r="D53" s="1" t="s">
        <v>385</v>
      </c>
      <c r="H53" s="2" t="s">
        <v>3</v>
      </c>
      <c r="I53" s="12">
        <v>500000</v>
      </c>
      <c r="J53" s="2" t="s">
        <v>2</v>
      </c>
    </row>
    <row r="54" spans="5:10" ht="23.25">
      <c r="E54" s="1" t="s">
        <v>451</v>
      </c>
      <c r="H54" s="7" t="s">
        <v>32</v>
      </c>
      <c r="I54" s="10">
        <f>SUM(I49:I53)</f>
        <v>570000</v>
      </c>
      <c r="J54" s="7" t="s">
        <v>2</v>
      </c>
    </row>
    <row r="55" ht="23.25">
      <c r="B55" s="3" t="s">
        <v>524</v>
      </c>
    </row>
    <row r="56" spans="2:9" ht="23.25">
      <c r="B56" s="1" t="s">
        <v>34</v>
      </c>
      <c r="E56" s="7" t="s">
        <v>32</v>
      </c>
      <c r="F56" s="17">
        <v>154000</v>
      </c>
      <c r="G56" s="7" t="s">
        <v>2</v>
      </c>
      <c r="H56" s="13"/>
      <c r="I56" s="7"/>
    </row>
    <row r="57" spans="3:10" ht="23.25">
      <c r="C57" s="1" t="s">
        <v>490</v>
      </c>
      <c r="H57" s="2"/>
      <c r="I57" s="8"/>
      <c r="J57" s="2"/>
    </row>
    <row r="58" spans="4:10" ht="23.25">
      <c r="D58" s="1" t="s">
        <v>51</v>
      </c>
      <c r="H58" s="2"/>
      <c r="I58" s="8"/>
      <c r="J58" s="2"/>
    </row>
    <row r="59" spans="4:10" ht="23.25">
      <c r="D59" s="1" t="s">
        <v>284</v>
      </c>
      <c r="H59" s="2" t="s">
        <v>3</v>
      </c>
      <c r="I59" s="12">
        <v>5000</v>
      </c>
      <c r="J59" s="2" t="s">
        <v>2</v>
      </c>
    </row>
    <row r="60" spans="4:10" ht="23.25">
      <c r="D60" s="1" t="s">
        <v>285</v>
      </c>
      <c r="H60" s="7"/>
      <c r="I60" s="10"/>
      <c r="J60" s="7"/>
    </row>
    <row r="61" spans="4:10" ht="23.25">
      <c r="D61" s="1" t="s">
        <v>288</v>
      </c>
      <c r="H61" s="7"/>
      <c r="I61" s="10"/>
      <c r="J61" s="7"/>
    </row>
    <row r="62" spans="4:10" ht="23.25">
      <c r="D62" s="1" t="s">
        <v>117</v>
      </c>
      <c r="H62" s="2" t="s">
        <v>3</v>
      </c>
      <c r="I62" s="12">
        <v>9000</v>
      </c>
      <c r="J62" s="2" t="s">
        <v>2</v>
      </c>
    </row>
    <row r="63" spans="4:10" ht="23.25">
      <c r="D63" s="1" t="s">
        <v>286</v>
      </c>
      <c r="H63" s="2"/>
      <c r="I63" s="12"/>
      <c r="J63" s="2"/>
    </row>
    <row r="64" spans="4:10" ht="23.25">
      <c r="D64" s="1" t="s">
        <v>281</v>
      </c>
      <c r="H64" s="2"/>
      <c r="I64" s="12"/>
      <c r="J64" s="2"/>
    </row>
    <row r="65" spans="4:10" ht="23.25">
      <c r="D65" s="1" t="s">
        <v>287</v>
      </c>
      <c r="H65" s="2"/>
      <c r="I65" s="12"/>
      <c r="J65" s="2"/>
    </row>
    <row r="66" spans="4:10" ht="23.25">
      <c r="D66" s="1" t="s">
        <v>173</v>
      </c>
      <c r="H66" s="2" t="s">
        <v>3</v>
      </c>
      <c r="I66" s="12">
        <v>90000</v>
      </c>
      <c r="J66" s="2" t="s">
        <v>2</v>
      </c>
    </row>
    <row r="67" spans="4:10" ht="23.25">
      <c r="D67" s="1" t="s">
        <v>71</v>
      </c>
      <c r="H67" s="7" t="s">
        <v>32</v>
      </c>
      <c r="I67" s="10">
        <v>104000</v>
      </c>
      <c r="J67" s="7" t="s">
        <v>2</v>
      </c>
    </row>
    <row r="68" ht="23.25">
      <c r="C68" s="1" t="s">
        <v>525</v>
      </c>
    </row>
    <row r="69" ht="23.25">
      <c r="D69" s="1" t="s">
        <v>93</v>
      </c>
    </row>
    <row r="70" spans="4:10" ht="23.25">
      <c r="D70" s="1" t="s">
        <v>458</v>
      </c>
      <c r="H70" s="2" t="s">
        <v>3</v>
      </c>
      <c r="I70" s="10">
        <v>50000</v>
      </c>
      <c r="J70" s="2" t="s">
        <v>2</v>
      </c>
    </row>
    <row r="71" spans="4:10" ht="23.25">
      <c r="D71" s="1" t="s">
        <v>27</v>
      </c>
      <c r="H71" s="7"/>
      <c r="I71" s="10"/>
      <c r="J71" s="7"/>
    </row>
  </sheetData>
  <sheetProtection/>
  <mergeCells count="5">
    <mergeCell ref="A2:I2"/>
    <mergeCell ref="A6:J6"/>
    <mergeCell ref="A3:J3"/>
    <mergeCell ref="A4:J4"/>
    <mergeCell ref="A5:J5"/>
  </mergeCells>
  <printOptions/>
  <pageMargins left="0.25" right="0.25" top="0.37" bottom="0.27" header="0.28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5">
      <selection activeCell="J1" sqref="J1"/>
    </sheetView>
  </sheetViews>
  <sheetFormatPr defaultColWidth="9.140625" defaultRowHeight="12.75"/>
  <cols>
    <col min="1" max="16384" width="9.140625" style="1" customWidth="1"/>
  </cols>
  <sheetData>
    <row r="1" ht="23.25">
      <c r="J1" s="2">
        <v>25</v>
      </c>
    </row>
    <row r="2" spans="1:9" ht="23.25">
      <c r="A2" s="62" t="s">
        <v>158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69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79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196</v>
      </c>
      <c r="B6" s="62"/>
      <c r="C6" s="62"/>
      <c r="D6" s="62"/>
      <c r="E6" s="62"/>
      <c r="F6" s="62"/>
      <c r="G6" s="62"/>
      <c r="H6" s="62"/>
      <c r="I6" s="62"/>
      <c r="J6" s="62"/>
    </row>
    <row r="7" spans="2:8" ht="23.25">
      <c r="B7" s="1" t="s">
        <v>33</v>
      </c>
      <c r="F7" s="7" t="s">
        <v>32</v>
      </c>
      <c r="G7" s="28">
        <v>953000</v>
      </c>
      <c r="H7" s="7" t="s">
        <v>2</v>
      </c>
    </row>
    <row r="8" spans="2:8" ht="23.25">
      <c r="B8" s="3" t="s">
        <v>197</v>
      </c>
      <c r="C8" s="3"/>
      <c r="H8" s="3"/>
    </row>
    <row r="9" ht="23.25">
      <c r="C9" s="1" t="s">
        <v>198</v>
      </c>
    </row>
    <row r="10" ht="23.25">
      <c r="C10" s="1" t="s">
        <v>199</v>
      </c>
    </row>
    <row r="11" ht="23.25">
      <c r="C11" s="1" t="s">
        <v>200</v>
      </c>
    </row>
    <row r="12" spans="3:6" ht="23.25">
      <c r="C12" s="1" t="s">
        <v>193</v>
      </c>
      <c r="F12" s="1" t="s">
        <v>228</v>
      </c>
    </row>
    <row r="13" spans="3:9" ht="23.25">
      <c r="C13" s="3" t="s">
        <v>71</v>
      </c>
      <c r="G13" s="2" t="s">
        <v>3</v>
      </c>
      <c r="H13" s="12">
        <v>85000</v>
      </c>
      <c r="I13" s="12" t="s">
        <v>2</v>
      </c>
    </row>
    <row r="15" ht="23.25">
      <c r="C15" s="1" t="s">
        <v>206</v>
      </c>
    </row>
    <row r="16" ht="23.25">
      <c r="C16" s="1" t="s">
        <v>202</v>
      </c>
    </row>
    <row r="17" spans="3:6" ht="23.25">
      <c r="C17" s="1" t="s">
        <v>193</v>
      </c>
      <c r="F17" s="1" t="s">
        <v>229</v>
      </c>
    </row>
    <row r="18" spans="3:9" ht="23.25">
      <c r="C18" s="3" t="s">
        <v>71</v>
      </c>
      <c r="G18" s="2" t="s">
        <v>3</v>
      </c>
      <c r="H18" s="12">
        <v>250000</v>
      </c>
      <c r="I18" s="12" t="s">
        <v>2</v>
      </c>
    </row>
    <row r="20" ht="23.25">
      <c r="C20" s="1" t="s">
        <v>205</v>
      </c>
    </row>
    <row r="21" ht="23.25">
      <c r="C21" s="1" t="s">
        <v>203</v>
      </c>
    </row>
    <row r="22" spans="3:6" ht="23.25">
      <c r="C22" s="1" t="s">
        <v>193</v>
      </c>
      <c r="F22" s="1" t="s">
        <v>230</v>
      </c>
    </row>
    <row r="23" spans="3:9" ht="23.25">
      <c r="C23" s="3" t="s">
        <v>71</v>
      </c>
      <c r="G23" s="2" t="s">
        <v>3</v>
      </c>
      <c r="H23" s="12">
        <v>300000</v>
      </c>
      <c r="I23" s="12" t="s">
        <v>2</v>
      </c>
    </row>
    <row r="25" ht="23.25">
      <c r="C25" s="1" t="s">
        <v>204</v>
      </c>
    </row>
    <row r="26" ht="23.25">
      <c r="C26" s="1" t="s">
        <v>221</v>
      </c>
    </row>
    <row r="27" spans="3:6" ht="23.25">
      <c r="C27" s="1" t="s">
        <v>222</v>
      </c>
      <c r="F27" s="1" t="s">
        <v>193</v>
      </c>
    </row>
    <row r="28" ht="23.25">
      <c r="C28" s="1" t="s">
        <v>231</v>
      </c>
    </row>
    <row r="29" spans="3:9" ht="23.25">
      <c r="C29" s="3" t="s">
        <v>71</v>
      </c>
      <c r="G29" s="2" t="s">
        <v>3</v>
      </c>
      <c r="H29" s="12">
        <v>318000</v>
      </c>
      <c r="I29" s="12" t="s">
        <v>2</v>
      </c>
    </row>
    <row r="30" ht="23.25">
      <c r="C30" s="1" t="s">
        <v>27</v>
      </c>
    </row>
    <row r="31" spans="7:9" ht="23.25">
      <c r="G31" s="7" t="s">
        <v>32</v>
      </c>
      <c r="H31" s="21">
        <f>SUM(H13:H30)</f>
        <v>953000</v>
      </c>
      <c r="I31" s="26" t="s">
        <v>2</v>
      </c>
    </row>
  </sheetData>
  <sheetProtection/>
  <mergeCells count="5">
    <mergeCell ref="A2:I2"/>
    <mergeCell ref="A3:J3"/>
    <mergeCell ref="A4:J4"/>
    <mergeCell ref="A5:J5"/>
    <mergeCell ref="A6:J6"/>
  </mergeCells>
  <printOptions/>
  <pageMargins left="0.51" right="0.22" top="0.28" bottom="0.75" header="0.2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D16" sqref="D16"/>
    </sheetView>
  </sheetViews>
  <sheetFormatPr defaultColWidth="9.140625" defaultRowHeight="12.75"/>
  <cols>
    <col min="1" max="1" width="9.140625" style="1" customWidth="1"/>
    <col min="2" max="2" width="7.8515625" style="1" customWidth="1"/>
    <col min="3" max="3" width="9.140625" style="1" customWidth="1"/>
    <col min="4" max="4" width="9.7109375" style="1" customWidth="1"/>
    <col min="5" max="5" width="7.421875" style="1" customWidth="1"/>
    <col min="6" max="6" width="7.7109375" style="1" customWidth="1"/>
    <col min="7" max="9" width="9.140625" style="1" customWidth="1"/>
    <col min="10" max="10" width="9.421875" style="1" customWidth="1"/>
    <col min="11" max="16384" width="9.140625" style="1" customWidth="1"/>
  </cols>
  <sheetData>
    <row r="1" ht="23.25">
      <c r="K1" s="2">
        <v>28</v>
      </c>
    </row>
    <row r="2" spans="1:10" ht="23.25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</row>
    <row r="3" spans="1:11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3.25">
      <c r="A4" s="62" t="s">
        <v>497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3.25">
      <c r="A5" s="62" t="s">
        <v>556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3.25">
      <c r="A6" s="62" t="s">
        <v>557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7" ht="23.25">
      <c r="B7" s="1" t="s">
        <v>33</v>
      </c>
      <c r="E7" s="7" t="s">
        <v>32</v>
      </c>
      <c r="F7" s="18">
        <v>142000</v>
      </c>
      <c r="G7" s="7" t="s">
        <v>2</v>
      </c>
    </row>
    <row r="8" spans="2:10" ht="23.25">
      <c r="B8" s="3" t="s">
        <v>70</v>
      </c>
      <c r="D8" s="61" t="s">
        <v>471</v>
      </c>
      <c r="H8" s="7"/>
      <c r="I8" s="18"/>
      <c r="J8" s="2"/>
    </row>
    <row r="9" spans="2:10" ht="23.25">
      <c r="B9" s="3"/>
      <c r="C9" s="1" t="s">
        <v>35</v>
      </c>
      <c r="G9" s="7" t="s">
        <v>32</v>
      </c>
      <c r="H9" s="58">
        <v>30000</v>
      </c>
      <c r="I9" s="7" t="s">
        <v>2</v>
      </c>
      <c r="J9" s="2"/>
    </row>
    <row r="10" spans="2:10" ht="23.25">
      <c r="B10" s="3"/>
      <c r="C10" s="1" t="s">
        <v>558</v>
      </c>
      <c r="H10" s="7"/>
      <c r="I10" s="18"/>
      <c r="J10" s="2"/>
    </row>
    <row r="11" spans="3:9" ht="23.25">
      <c r="C11" s="1" t="s">
        <v>85</v>
      </c>
      <c r="D11" s="6"/>
      <c r="G11" s="2"/>
      <c r="H11" s="12"/>
      <c r="I11" s="2"/>
    </row>
    <row r="12" ht="23.25">
      <c r="D12" s="1" t="s">
        <v>261</v>
      </c>
    </row>
    <row r="13" spans="4:11" ht="23.25">
      <c r="D13" s="1" t="s">
        <v>262</v>
      </c>
      <c r="I13" s="2" t="s">
        <v>3</v>
      </c>
      <c r="J13" s="12">
        <v>30000</v>
      </c>
      <c r="K13" s="2" t="s">
        <v>2</v>
      </c>
    </row>
    <row r="14" spans="2:11" ht="23.25">
      <c r="B14" s="3"/>
      <c r="C14" s="3"/>
      <c r="E14" s="1" t="s">
        <v>71</v>
      </c>
      <c r="I14" s="7"/>
      <c r="J14" s="21"/>
      <c r="K14" s="7"/>
    </row>
    <row r="15" spans="2:4" ht="27.75" customHeight="1">
      <c r="B15" s="3" t="s">
        <v>77</v>
      </c>
      <c r="C15" s="3"/>
      <c r="D15" s="61" t="s">
        <v>520</v>
      </c>
    </row>
    <row r="16" spans="2:9" ht="23.25">
      <c r="B16" s="3"/>
      <c r="C16" s="1" t="s">
        <v>35</v>
      </c>
      <c r="G16" s="7" t="s">
        <v>32</v>
      </c>
      <c r="H16" s="58">
        <v>112000</v>
      </c>
      <c r="I16" s="7" t="s">
        <v>2</v>
      </c>
    </row>
    <row r="17" spans="2:9" ht="23.25">
      <c r="B17" s="3"/>
      <c r="C17" s="1" t="s">
        <v>543</v>
      </c>
      <c r="G17" s="7"/>
      <c r="H17" s="58"/>
      <c r="I17" s="7"/>
    </row>
    <row r="18" spans="2:9" ht="23.25">
      <c r="B18" s="3"/>
      <c r="C18" s="1" t="s">
        <v>547</v>
      </c>
      <c r="G18" s="7"/>
      <c r="H18" s="58"/>
      <c r="I18" s="7"/>
    </row>
    <row r="19" ht="23.25">
      <c r="C19" s="1" t="s">
        <v>548</v>
      </c>
    </row>
    <row r="20" spans="3:11" ht="23.25">
      <c r="C20" s="1" t="s">
        <v>549</v>
      </c>
      <c r="E20" s="1" t="s">
        <v>71</v>
      </c>
      <c r="I20" s="2" t="s">
        <v>3</v>
      </c>
      <c r="J20" s="12">
        <v>20000</v>
      </c>
      <c r="K20" s="2" t="s">
        <v>2</v>
      </c>
    </row>
    <row r="21" ht="23.25">
      <c r="C21" s="1" t="s">
        <v>550</v>
      </c>
    </row>
    <row r="22" spans="3:11" ht="23.25">
      <c r="C22" s="1" t="s">
        <v>551</v>
      </c>
      <c r="I22" s="2" t="s">
        <v>3</v>
      </c>
      <c r="J22" s="4">
        <v>15000</v>
      </c>
      <c r="K22" s="2" t="s">
        <v>2</v>
      </c>
    </row>
    <row r="23" spans="3:11" ht="23.25">
      <c r="C23" s="1" t="s">
        <v>552</v>
      </c>
      <c r="I23" s="2"/>
      <c r="J23" s="4"/>
      <c r="K23" s="2"/>
    </row>
    <row r="24" spans="3:11" ht="23.25">
      <c r="C24" s="1" t="s">
        <v>553</v>
      </c>
      <c r="I24" s="2" t="s">
        <v>3</v>
      </c>
      <c r="J24" s="4">
        <v>27000</v>
      </c>
      <c r="K24" s="2" t="s">
        <v>2</v>
      </c>
    </row>
    <row r="25" spans="3:11" ht="23.25">
      <c r="C25" s="1" t="s">
        <v>554</v>
      </c>
      <c r="I25" s="2" t="s">
        <v>3</v>
      </c>
      <c r="J25" s="4">
        <v>30000</v>
      </c>
      <c r="K25" s="2" t="s">
        <v>2</v>
      </c>
    </row>
    <row r="26" spans="3:11" ht="23.25">
      <c r="C26" s="1" t="s">
        <v>555</v>
      </c>
      <c r="I26" s="2" t="s">
        <v>3</v>
      </c>
      <c r="J26" s="4">
        <v>20000</v>
      </c>
      <c r="K26" s="2" t="s">
        <v>2</v>
      </c>
    </row>
    <row r="27" spans="4:11" ht="23.25">
      <c r="D27" s="1" t="s">
        <v>71</v>
      </c>
      <c r="I27" s="7" t="s">
        <v>32</v>
      </c>
      <c r="J27" s="22">
        <v>77000</v>
      </c>
      <c r="K27" s="7" t="s">
        <v>2</v>
      </c>
    </row>
    <row r="28" spans="9:11" ht="23.25">
      <c r="I28" s="7"/>
      <c r="J28" s="21"/>
      <c r="K28" s="7"/>
    </row>
  </sheetData>
  <sheetProtection/>
  <mergeCells count="5">
    <mergeCell ref="A2:J2"/>
    <mergeCell ref="A6:K6"/>
    <mergeCell ref="A3:K3"/>
    <mergeCell ref="A4:K4"/>
    <mergeCell ref="A5:K5"/>
  </mergeCells>
  <printOptions/>
  <pageMargins left="0.52" right="0.22" top="0.26" bottom="0.56" header="0.16" footer="0.3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5">
      <selection activeCell="D27" sqref="D27"/>
    </sheetView>
  </sheetViews>
  <sheetFormatPr defaultColWidth="9.140625" defaultRowHeight="12.75"/>
  <cols>
    <col min="1" max="1" width="15.421875" style="1" customWidth="1"/>
    <col min="2" max="2" width="7.57421875" style="1" customWidth="1"/>
    <col min="3" max="6" width="9.140625" style="1" customWidth="1"/>
    <col min="7" max="7" width="10.00390625" style="1" customWidth="1"/>
    <col min="8" max="16384" width="9.140625" style="1" customWidth="1"/>
  </cols>
  <sheetData>
    <row r="1" ht="23.25">
      <c r="J1" s="2">
        <v>29</v>
      </c>
    </row>
    <row r="2" spans="1:9" ht="23.25">
      <c r="A2" s="62" t="s">
        <v>161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497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559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560</v>
      </c>
      <c r="B6" s="62"/>
      <c r="C6" s="62"/>
      <c r="D6" s="62"/>
      <c r="E6" s="62"/>
      <c r="F6" s="62"/>
      <c r="G6" s="62"/>
      <c r="H6" s="62"/>
      <c r="I6" s="62"/>
      <c r="J6" s="62"/>
    </row>
    <row r="7" spans="2:7" ht="23.25">
      <c r="B7" s="1" t="s">
        <v>33</v>
      </c>
      <c r="E7" s="7" t="s">
        <v>32</v>
      </c>
      <c r="F7" s="18">
        <v>685000</v>
      </c>
      <c r="G7" s="7" t="s">
        <v>2</v>
      </c>
    </row>
    <row r="8" spans="2:10" ht="23.25">
      <c r="B8" s="3" t="s">
        <v>70</v>
      </c>
      <c r="D8" s="61" t="s">
        <v>471</v>
      </c>
      <c r="H8" s="7"/>
      <c r="I8" s="18"/>
      <c r="J8" s="2"/>
    </row>
    <row r="9" spans="2:10" ht="23.25">
      <c r="B9" s="3"/>
      <c r="C9" s="1" t="s">
        <v>139</v>
      </c>
      <c r="D9" s="3"/>
      <c r="F9" s="7" t="s">
        <v>32</v>
      </c>
      <c r="G9" s="18">
        <v>650000</v>
      </c>
      <c r="H9" s="7" t="s">
        <v>2</v>
      </c>
      <c r="I9" s="18"/>
      <c r="J9" s="2"/>
    </row>
    <row r="10" spans="2:10" ht="23.25">
      <c r="B10" s="3"/>
      <c r="C10" s="1" t="s">
        <v>504</v>
      </c>
      <c r="H10" s="7"/>
      <c r="I10" s="18"/>
      <c r="J10" s="2"/>
    </row>
    <row r="11" spans="3:9" ht="23.25">
      <c r="C11" s="1" t="s">
        <v>85</v>
      </c>
      <c r="D11" s="6"/>
      <c r="G11" s="2"/>
      <c r="H11" s="12"/>
      <c r="I11" s="2"/>
    </row>
    <row r="12" ht="23.25">
      <c r="D12" s="1" t="s">
        <v>130</v>
      </c>
    </row>
    <row r="13" spans="4:10" ht="23.25">
      <c r="D13" s="1" t="s">
        <v>260</v>
      </c>
      <c r="H13" s="2" t="s">
        <v>3</v>
      </c>
      <c r="I13" s="12">
        <v>350000</v>
      </c>
      <c r="J13" s="2" t="s">
        <v>2</v>
      </c>
    </row>
    <row r="14" ht="23.25">
      <c r="D14" s="1" t="s">
        <v>130</v>
      </c>
    </row>
    <row r="15" spans="4:10" ht="23.25">
      <c r="D15" s="1" t="s">
        <v>131</v>
      </c>
      <c r="H15" s="2" t="s">
        <v>3</v>
      </c>
      <c r="I15" s="12">
        <v>200000</v>
      </c>
      <c r="J15" s="2" t="s">
        <v>2</v>
      </c>
    </row>
    <row r="16" spans="4:10" ht="23.25">
      <c r="D16" s="1" t="s">
        <v>71</v>
      </c>
      <c r="H16" s="7" t="s">
        <v>32</v>
      </c>
      <c r="I16" s="10">
        <v>550000</v>
      </c>
      <c r="J16" s="7" t="s">
        <v>2</v>
      </c>
    </row>
    <row r="17" ht="23.25">
      <c r="C17" s="1" t="s">
        <v>519</v>
      </c>
    </row>
    <row r="18" spans="4:10" ht="23.25">
      <c r="D18" s="1" t="s">
        <v>98</v>
      </c>
      <c r="H18" s="2" t="s">
        <v>3</v>
      </c>
      <c r="I18" s="12">
        <v>100000</v>
      </c>
      <c r="J18" s="2" t="s">
        <v>2</v>
      </c>
    </row>
    <row r="19" ht="23.25">
      <c r="D19" s="5" t="s">
        <v>71</v>
      </c>
    </row>
    <row r="20" spans="4:10" ht="23.25">
      <c r="D20" s="3"/>
      <c r="H20" s="7"/>
      <c r="I20" s="16"/>
      <c r="J20" s="7"/>
    </row>
    <row r="21" spans="2:4" ht="23.25">
      <c r="B21" s="3" t="s">
        <v>77</v>
      </c>
      <c r="D21" s="61" t="s">
        <v>520</v>
      </c>
    </row>
    <row r="22" spans="2:8" ht="23.25">
      <c r="B22" s="3"/>
      <c r="C22" s="1" t="s">
        <v>139</v>
      </c>
      <c r="F22" s="7" t="s">
        <v>32</v>
      </c>
      <c r="G22" s="18">
        <v>35000</v>
      </c>
      <c r="H22" s="7" t="s">
        <v>2</v>
      </c>
    </row>
    <row r="23" spans="2:8" ht="23.25">
      <c r="B23" s="3"/>
      <c r="C23" s="1" t="s">
        <v>561</v>
      </c>
      <c r="F23" s="7"/>
      <c r="G23" s="18"/>
      <c r="H23" s="7"/>
    </row>
    <row r="24" spans="2:8" ht="23.25">
      <c r="B24" s="3"/>
      <c r="C24" s="1" t="s">
        <v>562</v>
      </c>
      <c r="F24" s="7"/>
      <c r="G24" s="18"/>
      <c r="H24" s="7"/>
    </row>
    <row r="25" ht="23.25">
      <c r="D25" s="1" t="s">
        <v>563</v>
      </c>
    </row>
    <row r="26" spans="4:10" ht="23.25">
      <c r="D26" s="1" t="s">
        <v>320</v>
      </c>
      <c r="H26" s="2" t="s">
        <v>3</v>
      </c>
      <c r="I26" s="12">
        <v>35000</v>
      </c>
      <c r="J26" s="2" t="s">
        <v>2</v>
      </c>
    </row>
    <row r="27" spans="4:5" ht="23.25">
      <c r="D27" s="1" t="s">
        <v>452</v>
      </c>
      <c r="E27" s="1" t="s">
        <v>71</v>
      </c>
    </row>
    <row r="29" spans="8:10" ht="23.25">
      <c r="H29" s="2"/>
      <c r="I29" s="12"/>
      <c r="J29" s="2"/>
    </row>
    <row r="30" spans="8:10" ht="23.25">
      <c r="H30" s="7"/>
      <c r="I30" s="16"/>
      <c r="J30" s="7"/>
    </row>
  </sheetData>
  <sheetProtection/>
  <mergeCells count="5">
    <mergeCell ref="A2:I2"/>
    <mergeCell ref="A6:J6"/>
    <mergeCell ref="A3:J3"/>
    <mergeCell ref="A4:J4"/>
    <mergeCell ref="A5:J5"/>
  </mergeCells>
  <printOptions/>
  <pageMargins left="0.25" right="0.25" top="0.46" bottom="0.29" header="0.31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0.7109375" style="1" customWidth="1"/>
    <col min="2" max="6" width="9.140625" style="1" customWidth="1"/>
    <col min="7" max="7" width="11.57421875" style="1" bestFit="1" customWidth="1"/>
    <col min="8" max="8" width="9.140625" style="1" customWidth="1"/>
    <col min="9" max="9" width="10.28125" style="1" bestFit="1" customWidth="1"/>
    <col min="10" max="16384" width="9.140625" style="1" customWidth="1"/>
  </cols>
  <sheetData>
    <row r="1" ht="23.25">
      <c r="J1" s="2">
        <v>30</v>
      </c>
    </row>
    <row r="2" spans="1:9" ht="23.25">
      <c r="A2" s="62" t="s">
        <v>158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497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564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565</v>
      </c>
      <c r="B6" s="62"/>
      <c r="C6" s="62"/>
      <c r="D6" s="62"/>
      <c r="E6" s="62"/>
      <c r="F6" s="62"/>
      <c r="G6" s="62"/>
      <c r="H6" s="62"/>
      <c r="I6" s="62"/>
      <c r="J6" s="62"/>
    </row>
    <row r="7" spans="2:7" ht="23.25">
      <c r="B7" s="1" t="s">
        <v>33</v>
      </c>
      <c r="E7" s="7" t="s">
        <v>32</v>
      </c>
      <c r="F7" s="18">
        <v>453000</v>
      </c>
      <c r="G7" s="7" t="s">
        <v>2</v>
      </c>
    </row>
    <row r="8" spans="2:10" ht="23.25">
      <c r="B8" s="3" t="s">
        <v>70</v>
      </c>
      <c r="D8" s="61" t="s">
        <v>471</v>
      </c>
      <c r="H8" s="7"/>
      <c r="I8" s="18"/>
      <c r="J8" s="2"/>
    </row>
    <row r="9" spans="2:10" ht="23.25">
      <c r="B9" s="3"/>
      <c r="C9" s="1" t="s">
        <v>34</v>
      </c>
      <c r="F9" s="7" t="s">
        <v>32</v>
      </c>
      <c r="G9" s="22">
        <v>440000</v>
      </c>
      <c r="H9" s="7" t="s">
        <v>2</v>
      </c>
      <c r="I9" s="18"/>
      <c r="J9" s="2"/>
    </row>
    <row r="10" spans="2:10" ht="23.25">
      <c r="B10" s="3"/>
      <c r="C10" s="1" t="s">
        <v>504</v>
      </c>
      <c r="H10" s="7"/>
      <c r="I10" s="18"/>
      <c r="J10" s="2"/>
    </row>
    <row r="11" spans="3:9" ht="23.25">
      <c r="C11" s="1" t="s">
        <v>85</v>
      </c>
      <c r="D11" s="6"/>
      <c r="G11" s="2"/>
      <c r="H11" s="12"/>
      <c r="I11" s="2"/>
    </row>
    <row r="12" ht="23.25">
      <c r="C12" s="1" t="s">
        <v>122</v>
      </c>
    </row>
    <row r="13" spans="3:10" ht="23.25">
      <c r="C13" s="1" t="s">
        <v>460</v>
      </c>
      <c r="H13" s="2" t="s">
        <v>3</v>
      </c>
      <c r="I13" s="12">
        <v>20000</v>
      </c>
      <c r="J13" s="2" t="s">
        <v>2</v>
      </c>
    </row>
    <row r="14" ht="23.25">
      <c r="C14" s="1" t="s">
        <v>256</v>
      </c>
    </row>
    <row r="15" spans="3:10" ht="23.25">
      <c r="C15" s="1" t="s">
        <v>257</v>
      </c>
      <c r="H15" s="2" t="s">
        <v>3</v>
      </c>
      <c r="I15" s="12">
        <v>300000</v>
      </c>
      <c r="J15" s="2" t="s">
        <v>2</v>
      </c>
    </row>
    <row r="16" spans="4:10" ht="23.25">
      <c r="D16" s="1" t="s">
        <v>451</v>
      </c>
      <c r="H16" s="2"/>
      <c r="I16" s="12"/>
      <c r="J16" s="2"/>
    </row>
    <row r="17" spans="3:10" ht="23.25">
      <c r="C17" s="1" t="s">
        <v>258</v>
      </c>
      <c r="H17" s="2" t="s">
        <v>3</v>
      </c>
      <c r="I17" s="12">
        <v>100000</v>
      </c>
      <c r="J17" s="2" t="s">
        <v>2</v>
      </c>
    </row>
    <row r="18" spans="4:10" ht="23.25">
      <c r="D18" s="1" t="s">
        <v>71</v>
      </c>
      <c r="H18" s="2"/>
      <c r="I18" s="12"/>
      <c r="J18" s="2"/>
    </row>
    <row r="19" ht="23.25">
      <c r="C19" s="1" t="s">
        <v>136</v>
      </c>
    </row>
    <row r="20" spans="3:10" ht="23.25">
      <c r="C20" s="1" t="s">
        <v>137</v>
      </c>
      <c r="H20" s="2" t="s">
        <v>3</v>
      </c>
      <c r="I20" s="12">
        <v>20000</v>
      </c>
      <c r="J20" s="2" t="s">
        <v>2</v>
      </c>
    </row>
    <row r="21" spans="4:10" ht="23.25">
      <c r="D21" s="1" t="s">
        <v>451</v>
      </c>
      <c r="H21" s="2"/>
      <c r="I21" s="12"/>
      <c r="J21" s="2"/>
    </row>
    <row r="22" spans="8:10" ht="23.25">
      <c r="H22" s="7" t="s">
        <v>32</v>
      </c>
      <c r="I22" s="21">
        <f>SUM(I13:I20)</f>
        <v>440000</v>
      </c>
      <c r="J22" s="7" t="s">
        <v>2</v>
      </c>
    </row>
    <row r="23" spans="2:4" ht="23.25">
      <c r="B23" s="3" t="s">
        <v>135</v>
      </c>
      <c r="D23" s="61" t="s">
        <v>520</v>
      </c>
    </row>
    <row r="24" spans="2:8" ht="23.25">
      <c r="B24" s="3"/>
      <c r="C24" s="1" t="s">
        <v>34</v>
      </c>
      <c r="F24" s="7" t="s">
        <v>32</v>
      </c>
      <c r="G24" s="22">
        <v>13000</v>
      </c>
      <c r="H24" s="7" t="s">
        <v>2</v>
      </c>
    </row>
    <row r="25" spans="2:8" ht="23.25">
      <c r="B25" s="3"/>
      <c r="C25" s="1" t="s">
        <v>529</v>
      </c>
      <c r="F25" s="7"/>
      <c r="G25" s="22"/>
      <c r="H25" s="7"/>
    </row>
    <row r="26" spans="2:8" ht="23.25">
      <c r="B26" s="3"/>
      <c r="C26" s="1" t="s">
        <v>566</v>
      </c>
      <c r="F26" s="7"/>
      <c r="G26" s="22"/>
      <c r="H26" s="7"/>
    </row>
    <row r="27" ht="23.25">
      <c r="C27" s="1" t="s">
        <v>567</v>
      </c>
    </row>
    <row r="28" spans="3:10" ht="23.25">
      <c r="C28" s="1" t="s">
        <v>100</v>
      </c>
      <c r="H28" s="2" t="s">
        <v>3</v>
      </c>
      <c r="I28" s="12">
        <v>5000</v>
      </c>
      <c r="J28" s="2" t="s">
        <v>2</v>
      </c>
    </row>
    <row r="29" spans="3:10" ht="23.25">
      <c r="C29" s="1" t="s">
        <v>309</v>
      </c>
      <c r="H29" s="2" t="s">
        <v>3</v>
      </c>
      <c r="I29" s="12">
        <v>5000</v>
      </c>
      <c r="J29" s="2" t="s">
        <v>2</v>
      </c>
    </row>
    <row r="30" spans="3:10" ht="23.25">
      <c r="C30" s="1" t="s">
        <v>310</v>
      </c>
      <c r="H30" s="2" t="s">
        <v>3</v>
      </c>
      <c r="I30" s="12">
        <v>3000</v>
      </c>
      <c r="J30" s="2" t="s">
        <v>2</v>
      </c>
    </row>
    <row r="31" spans="4:10" ht="23.25">
      <c r="D31" s="1" t="s">
        <v>71</v>
      </c>
      <c r="H31" s="7" t="s">
        <v>32</v>
      </c>
      <c r="I31" s="21">
        <f>SUM(I28:I30)</f>
        <v>13000</v>
      </c>
      <c r="J31" s="7" t="s">
        <v>2</v>
      </c>
    </row>
  </sheetData>
  <sheetProtection/>
  <mergeCells count="5">
    <mergeCell ref="A2:I2"/>
    <mergeCell ref="A6:J6"/>
    <mergeCell ref="A3:J3"/>
    <mergeCell ref="A4:J4"/>
    <mergeCell ref="A5:J5"/>
  </mergeCells>
  <printOptions/>
  <pageMargins left="0.61" right="0.22" top="0.38" bottom="0.42" header="0.26" footer="0.2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0">
      <selection activeCell="G14" sqref="G14:I14"/>
    </sheetView>
  </sheetViews>
  <sheetFormatPr defaultColWidth="9.140625" defaultRowHeight="12.75"/>
  <cols>
    <col min="1" max="1" width="8.421875" style="1" customWidth="1"/>
    <col min="2" max="2" width="5.8515625" style="1" customWidth="1"/>
    <col min="3" max="3" width="7.421875" style="1" customWidth="1"/>
    <col min="4" max="4" width="14.00390625" style="1" customWidth="1"/>
    <col min="5" max="5" width="9.140625" style="1" customWidth="1"/>
    <col min="6" max="6" width="13.140625" style="1" bestFit="1" customWidth="1"/>
    <col min="7" max="7" width="9.140625" style="1" customWidth="1"/>
    <col min="8" max="8" width="11.8515625" style="1" bestFit="1" customWidth="1"/>
    <col min="9" max="9" width="19.00390625" style="1" customWidth="1"/>
    <col min="10" max="16384" width="9.140625" style="1" customWidth="1"/>
  </cols>
  <sheetData>
    <row r="1" ht="23.25">
      <c r="I1" s="60">
        <v>31</v>
      </c>
    </row>
    <row r="2" spans="1:9" ht="23.25">
      <c r="A2" s="62" t="s">
        <v>170</v>
      </c>
      <c r="B2" s="62"/>
      <c r="C2" s="62"/>
      <c r="D2" s="62"/>
      <c r="E2" s="62"/>
      <c r="F2" s="62"/>
      <c r="G2" s="62"/>
      <c r="H2" s="62"/>
      <c r="I2" s="62"/>
    </row>
    <row r="3" spans="1:9" ht="23.25">
      <c r="A3" s="62" t="s">
        <v>259</v>
      </c>
      <c r="B3" s="62"/>
      <c r="C3" s="62"/>
      <c r="D3" s="62"/>
      <c r="E3" s="62"/>
      <c r="F3" s="62"/>
      <c r="G3" s="62"/>
      <c r="H3" s="62"/>
      <c r="I3" s="62"/>
    </row>
    <row r="4" spans="1:9" ht="23.25">
      <c r="A4" s="62" t="s">
        <v>568</v>
      </c>
      <c r="B4" s="62"/>
      <c r="C4" s="62"/>
      <c r="D4" s="62"/>
      <c r="E4" s="62"/>
      <c r="F4" s="62"/>
      <c r="G4" s="62"/>
      <c r="H4" s="62"/>
      <c r="I4" s="62"/>
    </row>
    <row r="5" spans="1:9" ht="23.25">
      <c r="A5" s="62" t="s">
        <v>569</v>
      </c>
      <c r="B5" s="62"/>
      <c r="C5" s="62"/>
      <c r="D5" s="62"/>
      <c r="E5" s="62"/>
      <c r="F5" s="62"/>
      <c r="G5" s="62"/>
      <c r="H5" s="62"/>
      <c r="I5" s="62"/>
    </row>
    <row r="6" spans="1:9" ht="23.25">
      <c r="A6" s="62" t="s">
        <v>570</v>
      </c>
      <c r="B6" s="62"/>
      <c r="C6" s="62"/>
      <c r="D6" s="62"/>
      <c r="E6" s="62"/>
      <c r="F6" s="62"/>
      <c r="G6" s="62"/>
      <c r="H6" s="62"/>
      <c r="I6" s="62"/>
    </row>
    <row r="7" spans="2:7" ht="23.25">
      <c r="B7" s="1" t="s">
        <v>33</v>
      </c>
      <c r="E7" s="7" t="s">
        <v>32</v>
      </c>
      <c r="F7" s="26">
        <v>4888900</v>
      </c>
      <c r="G7" s="7" t="s">
        <v>2</v>
      </c>
    </row>
    <row r="8" spans="2:9" ht="23.25">
      <c r="B8" s="3" t="s">
        <v>102</v>
      </c>
      <c r="D8" s="61" t="s">
        <v>491</v>
      </c>
      <c r="H8" s="7"/>
      <c r="I8" s="18"/>
    </row>
    <row r="9" spans="2:9" ht="23.25">
      <c r="B9" s="3"/>
      <c r="C9" s="1" t="s">
        <v>141</v>
      </c>
      <c r="E9" s="7" t="s">
        <v>32</v>
      </c>
      <c r="F9" s="26">
        <v>4888900</v>
      </c>
      <c r="G9" s="7" t="s">
        <v>2</v>
      </c>
      <c r="H9" s="7"/>
      <c r="I9" s="18"/>
    </row>
    <row r="10" spans="2:9" ht="23.25">
      <c r="B10" s="3"/>
      <c r="C10" s="1" t="s">
        <v>104</v>
      </c>
      <c r="E10" s="61" t="s">
        <v>609</v>
      </c>
      <c r="H10" s="7"/>
      <c r="I10" s="18"/>
    </row>
    <row r="11" spans="3:9" ht="23.25">
      <c r="C11" s="1" t="s">
        <v>441</v>
      </c>
      <c r="D11" s="6"/>
      <c r="G11" s="2"/>
      <c r="H11" s="12"/>
      <c r="I11" s="2"/>
    </row>
    <row r="12" ht="23.25">
      <c r="C12" s="1" t="s">
        <v>442</v>
      </c>
    </row>
    <row r="13" spans="3:9" ht="23.25">
      <c r="C13" s="1" t="s">
        <v>571</v>
      </c>
      <c r="G13" s="2"/>
      <c r="H13" s="12"/>
      <c r="I13" s="12"/>
    </row>
    <row r="14" spans="7:9" ht="23.25" customHeight="1">
      <c r="G14" s="2" t="s">
        <v>3</v>
      </c>
      <c r="H14" s="12">
        <v>239000</v>
      </c>
      <c r="I14" s="12" t="s">
        <v>2</v>
      </c>
    </row>
    <row r="15" spans="3:9" ht="34.5" customHeight="1">
      <c r="C15" s="1" t="s">
        <v>393</v>
      </c>
      <c r="H15" s="10"/>
      <c r="I15" s="12"/>
    </row>
    <row r="16" spans="3:9" ht="23.25">
      <c r="C16" s="1" t="s">
        <v>391</v>
      </c>
      <c r="D16" s="6"/>
      <c r="G16" s="2"/>
      <c r="H16" s="12"/>
      <c r="I16" s="2"/>
    </row>
    <row r="17" ht="23.25">
      <c r="C17" s="1" t="s">
        <v>443</v>
      </c>
    </row>
    <row r="18" ht="23.25">
      <c r="C18" s="1" t="s">
        <v>572</v>
      </c>
    </row>
    <row r="19" spans="3:9" ht="23.25">
      <c r="C19" s="1" t="s">
        <v>573</v>
      </c>
      <c r="G19" s="2" t="s">
        <v>3</v>
      </c>
      <c r="H19" s="12">
        <v>99000</v>
      </c>
      <c r="I19" s="12" t="s">
        <v>2</v>
      </c>
    </row>
    <row r="20" ht="23.25" customHeight="1"/>
    <row r="21" spans="3:9" ht="35.25" customHeight="1">
      <c r="C21" s="1" t="s">
        <v>394</v>
      </c>
      <c r="H21" s="10"/>
      <c r="I21" s="12"/>
    </row>
    <row r="22" spans="3:9" ht="23.25">
      <c r="C22" s="1" t="s">
        <v>444</v>
      </c>
      <c r="H22" s="10"/>
      <c r="I22" s="12"/>
    </row>
    <row r="23" spans="3:8" s="23" customFormat="1" ht="27" customHeight="1">
      <c r="C23" s="1" t="s">
        <v>574</v>
      </c>
      <c r="G23" s="24"/>
      <c r="H23" s="25"/>
    </row>
    <row r="24" spans="7:9" s="23" customFormat="1" ht="23.25" customHeight="1">
      <c r="G24" s="24" t="s">
        <v>3</v>
      </c>
      <c r="H24" s="25">
        <v>111000</v>
      </c>
      <c r="I24" s="23" t="s">
        <v>2</v>
      </c>
    </row>
    <row r="25" spans="3:9" ht="32.25" customHeight="1">
      <c r="C25" s="8" t="s">
        <v>395</v>
      </c>
      <c r="G25" s="2"/>
      <c r="H25" s="12"/>
      <c r="I25" s="12"/>
    </row>
    <row r="26" spans="3:9" ht="23.25">
      <c r="C26" s="1" t="s">
        <v>445</v>
      </c>
      <c r="G26" s="2"/>
      <c r="H26" s="12"/>
      <c r="I26" s="12"/>
    </row>
    <row r="27" ht="23.25">
      <c r="C27" s="1" t="s">
        <v>575</v>
      </c>
    </row>
    <row r="28" spans="7:9" ht="23.25">
      <c r="G28" s="1" t="s">
        <v>3</v>
      </c>
      <c r="H28" s="4">
        <v>239000</v>
      </c>
      <c r="I28" s="1" t="s">
        <v>2</v>
      </c>
    </row>
    <row r="29" ht="33.75" customHeight="1">
      <c r="C29" s="1" t="s">
        <v>396</v>
      </c>
    </row>
    <row r="30" ht="23.25">
      <c r="C30" s="1" t="s">
        <v>400</v>
      </c>
    </row>
    <row r="31" ht="23.25">
      <c r="C31" s="1" t="s">
        <v>571</v>
      </c>
    </row>
    <row r="32" spans="7:9" ht="23.25">
      <c r="G32" s="2" t="s">
        <v>3</v>
      </c>
      <c r="H32" s="4">
        <v>161000</v>
      </c>
      <c r="I32" s="1" t="s">
        <v>2</v>
      </c>
    </row>
    <row r="33" spans="7:8" ht="23.25">
      <c r="G33" s="2"/>
      <c r="H33" s="4"/>
    </row>
    <row r="34" spans="7:9" ht="23.25">
      <c r="G34" s="2"/>
      <c r="H34" s="4"/>
      <c r="I34" s="1">
        <v>32</v>
      </c>
    </row>
    <row r="35" ht="31.5" customHeight="1">
      <c r="C35" s="1" t="s">
        <v>397</v>
      </c>
    </row>
    <row r="36" spans="3:9" ht="23.25">
      <c r="C36" s="1" t="s">
        <v>398</v>
      </c>
      <c r="G36" s="2"/>
      <c r="H36" s="12"/>
      <c r="I36" s="12"/>
    </row>
    <row r="37" spans="3:9" ht="23.25">
      <c r="C37" s="1" t="s">
        <v>399</v>
      </c>
      <c r="G37" s="2"/>
      <c r="H37" s="12"/>
      <c r="I37" s="12"/>
    </row>
    <row r="38" spans="3:9" ht="23.25">
      <c r="C38" s="1" t="s">
        <v>577</v>
      </c>
      <c r="G38" s="2"/>
      <c r="H38" s="12"/>
      <c r="I38" s="12"/>
    </row>
    <row r="39" spans="3:9" ht="23.25">
      <c r="C39" s="1" t="s">
        <v>578</v>
      </c>
      <c r="G39" s="2"/>
      <c r="H39" s="12"/>
      <c r="I39" s="12"/>
    </row>
    <row r="40" spans="7:9" ht="23.25">
      <c r="G40" s="2" t="s">
        <v>3</v>
      </c>
      <c r="H40" s="4">
        <v>67600</v>
      </c>
      <c r="I40" s="5" t="s">
        <v>2</v>
      </c>
    </row>
    <row r="41" ht="31.5" customHeight="1">
      <c r="C41" s="1" t="s">
        <v>401</v>
      </c>
    </row>
    <row r="42" ht="23.25">
      <c r="C42" s="1" t="s">
        <v>402</v>
      </c>
    </row>
    <row r="43" ht="23.25">
      <c r="C43" s="1" t="s">
        <v>579</v>
      </c>
    </row>
    <row r="44" spans="7:9" ht="23.25">
      <c r="G44" s="2" t="s">
        <v>3</v>
      </c>
      <c r="H44" s="12">
        <v>234000</v>
      </c>
      <c r="I44" s="12" t="s">
        <v>2</v>
      </c>
    </row>
    <row r="45" spans="3:9" ht="34.5" customHeight="1">
      <c r="C45" s="1" t="s">
        <v>403</v>
      </c>
      <c r="G45" s="7"/>
      <c r="H45" s="10"/>
      <c r="I45" s="10"/>
    </row>
    <row r="46" ht="23.25">
      <c r="C46" s="1" t="s">
        <v>404</v>
      </c>
    </row>
    <row r="47" ht="23.25">
      <c r="C47" s="1" t="s">
        <v>405</v>
      </c>
    </row>
    <row r="48" ht="23.25">
      <c r="C48" s="1" t="s">
        <v>406</v>
      </c>
    </row>
    <row r="49" ht="23.25">
      <c r="C49" s="1" t="s">
        <v>407</v>
      </c>
    </row>
    <row r="50" ht="23.25">
      <c r="C50" s="1" t="s">
        <v>580</v>
      </c>
    </row>
    <row r="51" spans="7:9" ht="23.25">
      <c r="G51" s="2" t="s">
        <v>3</v>
      </c>
      <c r="H51" s="4">
        <v>173000</v>
      </c>
      <c r="I51" s="1" t="s">
        <v>408</v>
      </c>
    </row>
    <row r="52" spans="3:9" ht="30" customHeight="1">
      <c r="C52" s="1" t="s">
        <v>581</v>
      </c>
      <c r="G52" s="2"/>
      <c r="H52" s="12"/>
      <c r="I52" s="12"/>
    </row>
    <row r="53" ht="23.25">
      <c r="C53" s="1" t="s">
        <v>409</v>
      </c>
    </row>
    <row r="54" ht="23.25">
      <c r="C54" s="1" t="s">
        <v>410</v>
      </c>
    </row>
    <row r="55" ht="23.25">
      <c r="C55" s="1" t="s">
        <v>411</v>
      </c>
    </row>
    <row r="56" ht="23.25">
      <c r="C56" s="1" t="s">
        <v>578</v>
      </c>
    </row>
    <row r="57" spans="7:9" ht="23.25">
      <c r="G57" s="2" t="s">
        <v>3</v>
      </c>
      <c r="H57" s="4">
        <v>180000</v>
      </c>
      <c r="I57" s="1" t="s">
        <v>2</v>
      </c>
    </row>
    <row r="58" ht="35.25" customHeight="1">
      <c r="C58" s="1" t="s">
        <v>582</v>
      </c>
    </row>
    <row r="59" spans="3:9" ht="23.25">
      <c r="C59" s="1" t="s">
        <v>583</v>
      </c>
      <c r="G59" s="2"/>
      <c r="H59" s="12"/>
      <c r="I59" s="12"/>
    </row>
    <row r="60" ht="23.25">
      <c r="C60" s="1" t="s">
        <v>585</v>
      </c>
    </row>
    <row r="61" spans="7:9" ht="23.25">
      <c r="G61" s="2" t="s">
        <v>3</v>
      </c>
      <c r="H61" s="4">
        <v>297000</v>
      </c>
      <c r="I61" s="1" t="s">
        <v>2</v>
      </c>
    </row>
    <row r="62" ht="34.5" customHeight="1">
      <c r="C62" s="3" t="s">
        <v>584</v>
      </c>
    </row>
    <row r="63" ht="23.25">
      <c r="C63" s="1" t="s">
        <v>412</v>
      </c>
    </row>
    <row r="64" ht="23.25">
      <c r="C64" s="1" t="s">
        <v>578</v>
      </c>
    </row>
    <row r="65" spans="7:9" ht="23.25">
      <c r="G65" s="2" t="s">
        <v>3</v>
      </c>
      <c r="H65" s="4">
        <v>89000</v>
      </c>
      <c r="I65" s="1" t="s">
        <v>2</v>
      </c>
    </row>
    <row r="66" spans="7:8" ht="23.25">
      <c r="G66" s="2"/>
      <c r="H66" s="4"/>
    </row>
    <row r="67" spans="7:9" ht="23.25">
      <c r="G67" s="2"/>
      <c r="H67" s="4"/>
      <c r="I67" s="1">
        <v>33</v>
      </c>
    </row>
    <row r="68" ht="36" customHeight="1">
      <c r="C68" s="35" t="s">
        <v>587</v>
      </c>
    </row>
    <row r="69" spans="3:9" ht="23.25">
      <c r="C69" s="1" t="s">
        <v>413</v>
      </c>
      <c r="G69" s="2"/>
      <c r="H69" s="12"/>
      <c r="I69" s="12"/>
    </row>
    <row r="70" ht="23.25">
      <c r="C70" s="1" t="s">
        <v>414</v>
      </c>
    </row>
    <row r="71" spans="3:9" ht="23.25">
      <c r="C71" s="1" t="s">
        <v>415</v>
      </c>
      <c r="G71" s="2"/>
      <c r="H71" s="12"/>
      <c r="I71" s="12"/>
    </row>
    <row r="72" spans="3:9" ht="23.25">
      <c r="C72" s="1" t="s">
        <v>586</v>
      </c>
      <c r="G72" s="2"/>
      <c r="H72" s="9"/>
      <c r="I72" s="12"/>
    </row>
    <row r="73" spans="7:9" ht="23.25">
      <c r="G73" s="2" t="s">
        <v>3</v>
      </c>
      <c r="H73" s="9">
        <v>158000</v>
      </c>
      <c r="I73" s="12" t="s">
        <v>2</v>
      </c>
    </row>
    <row r="74" ht="36" customHeight="1">
      <c r="C74" s="1" t="s">
        <v>588</v>
      </c>
    </row>
    <row r="75" ht="23.25">
      <c r="C75" s="1" t="s">
        <v>416</v>
      </c>
    </row>
    <row r="76" ht="23.25">
      <c r="C76" s="1" t="s">
        <v>589</v>
      </c>
    </row>
    <row r="77" spans="7:9" ht="23.25">
      <c r="G77" s="2" t="s">
        <v>3</v>
      </c>
      <c r="H77" s="4">
        <v>131000</v>
      </c>
      <c r="I77" s="1" t="s">
        <v>2</v>
      </c>
    </row>
    <row r="78" ht="33" customHeight="1">
      <c r="C78" s="1" t="s">
        <v>590</v>
      </c>
    </row>
    <row r="79" ht="23.25">
      <c r="C79" s="1" t="s">
        <v>421</v>
      </c>
    </row>
    <row r="80" ht="23.25">
      <c r="C80" s="1" t="s">
        <v>422</v>
      </c>
    </row>
    <row r="81" ht="23.25">
      <c r="C81" s="1" t="s">
        <v>423</v>
      </c>
    </row>
    <row r="82" spans="3:9" ht="23.25">
      <c r="C82" s="1" t="s">
        <v>424</v>
      </c>
      <c r="G82" s="2"/>
      <c r="H82" s="12"/>
      <c r="I82" s="12"/>
    </row>
    <row r="83" ht="23.25">
      <c r="C83" s="1" t="s">
        <v>591</v>
      </c>
    </row>
    <row r="84" spans="7:9" ht="23.25">
      <c r="G84" s="2" t="s">
        <v>3</v>
      </c>
      <c r="H84" s="13">
        <v>268000</v>
      </c>
      <c r="I84" s="8" t="s">
        <v>2</v>
      </c>
    </row>
    <row r="85" ht="33.75" customHeight="1">
      <c r="C85" s="1" t="s">
        <v>593</v>
      </c>
    </row>
    <row r="86" ht="23.25">
      <c r="C86" s="1" t="s">
        <v>425</v>
      </c>
    </row>
    <row r="87" ht="23.25">
      <c r="C87" s="1" t="s">
        <v>592</v>
      </c>
    </row>
    <row r="88" spans="7:9" ht="23.25">
      <c r="G88" s="2" t="s">
        <v>3</v>
      </c>
      <c r="H88" s="4">
        <v>237000</v>
      </c>
      <c r="I88" s="1" t="s">
        <v>2</v>
      </c>
    </row>
    <row r="89" ht="38.25" customHeight="1">
      <c r="C89" s="1" t="s">
        <v>594</v>
      </c>
    </row>
    <row r="90" ht="23.25">
      <c r="C90" s="1" t="s">
        <v>595</v>
      </c>
    </row>
    <row r="91" spans="3:9" ht="23.25">
      <c r="C91" s="1" t="s">
        <v>71</v>
      </c>
      <c r="G91" s="2" t="s">
        <v>106</v>
      </c>
      <c r="H91" s="4">
        <v>425500</v>
      </c>
      <c r="I91" s="1" t="s">
        <v>408</v>
      </c>
    </row>
    <row r="92" ht="33.75" customHeight="1">
      <c r="C92" s="1" t="s">
        <v>596</v>
      </c>
    </row>
    <row r="93" ht="23.25">
      <c r="C93" s="1" t="s">
        <v>597</v>
      </c>
    </row>
    <row r="94" spans="3:9" ht="23.25">
      <c r="C94" s="1" t="s">
        <v>71</v>
      </c>
      <c r="G94" s="2" t="s">
        <v>3</v>
      </c>
      <c r="H94" s="4">
        <v>219000</v>
      </c>
      <c r="I94" s="1" t="s">
        <v>2</v>
      </c>
    </row>
    <row r="95" ht="33.75" customHeight="1">
      <c r="C95" s="1" t="s">
        <v>599</v>
      </c>
    </row>
    <row r="96" ht="23.25">
      <c r="C96" s="1" t="s">
        <v>598</v>
      </c>
    </row>
    <row r="97" spans="3:9" ht="23.25">
      <c r="C97" s="1" t="s">
        <v>71</v>
      </c>
      <c r="G97" s="2" t="s">
        <v>3</v>
      </c>
      <c r="H97" s="4">
        <v>99000</v>
      </c>
      <c r="I97" s="1" t="s">
        <v>2</v>
      </c>
    </row>
    <row r="98" spans="7:8" ht="23.25">
      <c r="G98" s="2"/>
      <c r="H98" s="4"/>
    </row>
    <row r="99" spans="7:9" ht="23.25">
      <c r="G99" s="2"/>
      <c r="H99" s="4"/>
      <c r="I99" s="1">
        <v>34</v>
      </c>
    </row>
    <row r="100" ht="36.75" customHeight="1">
      <c r="C100" s="1" t="s">
        <v>600</v>
      </c>
    </row>
    <row r="101" ht="23.25">
      <c r="C101" s="1" t="s">
        <v>446</v>
      </c>
    </row>
    <row r="102" ht="23.25">
      <c r="C102" s="1" t="s">
        <v>592</v>
      </c>
    </row>
    <row r="103" spans="7:9" ht="23.25">
      <c r="G103" s="2" t="s">
        <v>3</v>
      </c>
      <c r="H103" s="4">
        <v>239000</v>
      </c>
      <c r="I103" s="1" t="s">
        <v>2</v>
      </c>
    </row>
    <row r="104" ht="39" customHeight="1">
      <c r="C104" s="1" t="s">
        <v>601</v>
      </c>
    </row>
    <row r="105" ht="23.25">
      <c r="C105" s="1" t="s">
        <v>427</v>
      </c>
    </row>
    <row r="106" ht="23.25">
      <c r="C106" s="1" t="s">
        <v>426</v>
      </c>
    </row>
    <row r="107" ht="23.25">
      <c r="C107" s="1" t="s">
        <v>428</v>
      </c>
    </row>
    <row r="108" ht="23.25">
      <c r="C108" s="1" t="s">
        <v>429</v>
      </c>
    </row>
    <row r="109" ht="23.25">
      <c r="C109" s="1" t="s">
        <v>603</v>
      </c>
    </row>
    <row r="110" spans="3:9" ht="23.25">
      <c r="C110" s="1" t="s">
        <v>604</v>
      </c>
      <c r="G110" s="2" t="s">
        <v>3</v>
      </c>
      <c r="H110" s="4">
        <v>295000</v>
      </c>
      <c r="I110" s="1" t="s">
        <v>2</v>
      </c>
    </row>
    <row r="111" ht="41.25" customHeight="1">
      <c r="C111" s="1" t="s">
        <v>602</v>
      </c>
    </row>
    <row r="112" ht="23.25">
      <c r="C112" s="1" t="s">
        <v>430</v>
      </c>
    </row>
    <row r="113" ht="23.25">
      <c r="C113" s="1" t="s">
        <v>431</v>
      </c>
    </row>
    <row r="114" ht="23.25">
      <c r="C114" s="1" t="s">
        <v>432</v>
      </c>
    </row>
    <row r="115" ht="23.25">
      <c r="C115" s="1" t="s">
        <v>607</v>
      </c>
    </row>
    <row r="116" spans="3:9" ht="23.25">
      <c r="C116" s="1" t="s">
        <v>71</v>
      </c>
      <c r="G116" s="2" t="s">
        <v>106</v>
      </c>
      <c r="H116" s="4">
        <v>616000</v>
      </c>
      <c r="I116" s="1" t="s">
        <v>408</v>
      </c>
    </row>
    <row r="117" ht="35.25" customHeight="1">
      <c r="C117" s="1" t="s">
        <v>605</v>
      </c>
    </row>
    <row r="118" ht="23.25">
      <c r="C118" s="1" t="s">
        <v>433</v>
      </c>
    </row>
    <row r="119" ht="23.25">
      <c r="C119" s="1" t="s">
        <v>608</v>
      </c>
    </row>
    <row r="120" spans="3:9" ht="23.25">
      <c r="C120" s="1" t="s">
        <v>71</v>
      </c>
      <c r="G120" s="2" t="s">
        <v>3</v>
      </c>
      <c r="H120" s="4">
        <v>242400</v>
      </c>
      <c r="I120" s="1" t="s">
        <v>2</v>
      </c>
    </row>
    <row r="122" ht="23.25">
      <c r="C122" s="1" t="s">
        <v>606</v>
      </c>
    </row>
    <row r="123" ht="23.25">
      <c r="C123" s="1" t="s">
        <v>576</v>
      </c>
    </row>
    <row r="124" ht="23.25">
      <c r="C124" s="1" t="s">
        <v>571</v>
      </c>
    </row>
    <row r="125" spans="7:9" ht="23.25">
      <c r="G125" s="2" t="s">
        <v>3</v>
      </c>
      <c r="H125" s="4">
        <v>69400</v>
      </c>
      <c r="I125" s="1" t="s">
        <v>2</v>
      </c>
    </row>
  </sheetData>
  <sheetProtection/>
  <mergeCells count="5">
    <mergeCell ref="A2:I2"/>
    <mergeCell ref="A6:I6"/>
    <mergeCell ref="A3:I3"/>
    <mergeCell ref="A4:I4"/>
    <mergeCell ref="A5:I5"/>
  </mergeCells>
  <printOptions/>
  <pageMargins left="0.25" right="0.25" top="0.24" bottom="0.3" header="0.16" footer="0.1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6384" width="9.140625" style="1" customWidth="1"/>
  </cols>
  <sheetData>
    <row r="1" ht="23.25">
      <c r="J1" s="2">
        <v>31</v>
      </c>
    </row>
    <row r="2" spans="1:10" ht="23.25">
      <c r="A2" s="62" t="s">
        <v>171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101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105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110</v>
      </c>
      <c r="B6" s="62"/>
      <c r="C6" s="62"/>
      <c r="D6" s="62"/>
      <c r="E6" s="62"/>
      <c r="F6" s="62"/>
      <c r="G6" s="62"/>
      <c r="H6" s="62"/>
      <c r="I6" s="62"/>
      <c r="J6" s="62"/>
    </row>
    <row r="7" spans="2:9" ht="23.25">
      <c r="B7" s="1" t="s">
        <v>33</v>
      </c>
      <c r="E7" s="7" t="s">
        <v>32</v>
      </c>
      <c r="F7" s="22">
        <v>360000</v>
      </c>
      <c r="G7" s="7" t="s">
        <v>2</v>
      </c>
      <c r="I7" s="4"/>
    </row>
    <row r="8" spans="2:10" ht="23.25">
      <c r="B8" s="3" t="s">
        <v>70</v>
      </c>
      <c r="H8" s="7"/>
      <c r="I8" s="26"/>
      <c r="J8" s="2"/>
    </row>
    <row r="9" spans="2:10" ht="23.25">
      <c r="B9" s="3"/>
      <c r="C9" s="1" t="s">
        <v>195</v>
      </c>
      <c r="F9" s="7" t="s">
        <v>32</v>
      </c>
      <c r="G9" s="22">
        <v>20000</v>
      </c>
      <c r="H9" s="7" t="s">
        <v>2</v>
      </c>
      <c r="I9" s="26"/>
      <c r="J9" s="2"/>
    </row>
    <row r="10" spans="3:9" ht="23.25">
      <c r="C10" s="1" t="s">
        <v>107</v>
      </c>
      <c r="I10" s="4"/>
    </row>
    <row r="11" spans="3:10" ht="23.25">
      <c r="C11" s="1" t="s">
        <v>108</v>
      </c>
      <c r="H11" s="2" t="s">
        <v>106</v>
      </c>
      <c r="I11" s="4">
        <v>20000</v>
      </c>
      <c r="J11" s="1" t="s">
        <v>2</v>
      </c>
    </row>
    <row r="12" spans="4:9" ht="23.25">
      <c r="D12" s="1" t="s">
        <v>111</v>
      </c>
      <c r="I12" s="4"/>
    </row>
    <row r="13" ht="23.25">
      <c r="I13" s="4"/>
    </row>
    <row r="14" spans="2:9" ht="23.25">
      <c r="B14" s="3" t="s">
        <v>109</v>
      </c>
      <c r="I14" s="4"/>
    </row>
    <row r="15" spans="2:9" ht="23.25">
      <c r="B15" s="3"/>
      <c r="C15" s="1" t="s">
        <v>195</v>
      </c>
      <c r="F15" s="7" t="s">
        <v>32</v>
      </c>
      <c r="G15" s="22">
        <v>340000</v>
      </c>
      <c r="H15" s="7" t="s">
        <v>2</v>
      </c>
      <c r="I15" s="4"/>
    </row>
    <row r="16" spans="3:9" ht="23.25">
      <c r="C16" s="1" t="s">
        <v>194</v>
      </c>
      <c r="I16" s="4"/>
    </row>
    <row r="18" ht="23.25">
      <c r="D18" s="1" t="s">
        <v>201</v>
      </c>
    </row>
    <row r="19" ht="23.25">
      <c r="D19" s="1" t="s">
        <v>223</v>
      </c>
    </row>
    <row r="20" spans="4:10" ht="23.25">
      <c r="D20" s="1" t="s">
        <v>103</v>
      </c>
      <c r="H20" s="2" t="s">
        <v>3</v>
      </c>
      <c r="I20" s="12">
        <v>340000</v>
      </c>
      <c r="J20" s="12" t="s">
        <v>2</v>
      </c>
    </row>
    <row r="21" ht="23.25">
      <c r="D21" s="1" t="s">
        <v>232</v>
      </c>
    </row>
    <row r="22" ht="23.25">
      <c r="D22" s="3" t="s">
        <v>71</v>
      </c>
    </row>
    <row r="23" spans="8:10" ht="23.25">
      <c r="H23" s="7" t="s">
        <v>32</v>
      </c>
      <c r="I23" s="21">
        <f>SUM(I17:I22)</f>
        <v>340000</v>
      </c>
      <c r="J23" s="26" t="s">
        <v>2</v>
      </c>
    </row>
  </sheetData>
  <sheetProtection/>
  <mergeCells count="5">
    <mergeCell ref="A6:J6"/>
    <mergeCell ref="A2:J2"/>
    <mergeCell ref="A3:J3"/>
    <mergeCell ref="A4:J4"/>
    <mergeCell ref="A5:J5"/>
  </mergeCells>
  <printOptions/>
  <pageMargins left="0.75" right="0.34" top="0.55" bottom="1" header="0.3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3">
      <selection activeCell="C16" sqref="C1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8" width="9.140625" style="1" customWidth="1"/>
    <col min="9" max="9" width="10.28125" style="4" bestFit="1" customWidth="1"/>
    <col min="10" max="10" width="11.140625" style="1" customWidth="1"/>
    <col min="11" max="16384" width="9.140625" style="1" customWidth="1"/>
  </cols>
  <sheetData>
    <row r="1" ht="23.25">
      <c r="J1" s="2">
        <v>35</v>
      </c>
    </row>
    <row r="2" spans="1:10" ht="23.25">
      <c r="A2" s="62" t="s">
        <v>171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568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610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611</v>
      </c>
      <c r="B6" s="62"/>
      <c r="C6" s="62"/>
      <c r="D6" s="62"/>
      <c r="E6" s="62"/>
      <c r="F6" s="62"/>
      <c r="G6" s="62"/>
      <c r="H6" s="62"/>
      <c r="I6" s="62"/>
      <c r="J6" s="62"/>
    </row>
    <row r="7" spans="2:7" ht="23.25">
      <c r="B7" s="3" t="s">
        <v>33</v>
      </c>
      <c r="E7" s="7" t="s">
        <v>32</v>
      </c>
      <c r="F7" s="18">
        <v>165000</v>
      </c>
      <c r="G7" s="7" t="s">
        <v>2</v>
      </c>
    </row>
    <row r="8" spans="2:10" ht="23.25">
      <c r="B8" s="3" t="s">
        <v>70</v>
      </c>
      <c r="D8" s="61" t="s">
        <v>471</v>
      </c>
      <c r="H8" s="7"/>
      <c r="I8" s="26"/>
      <c r="J8" s="2"/>
    </row>
    <row r="9" spans="2:10" ht="23.25">
      <c r="B9" s="3"/>
      <c r="C9" s="1" t="s">
        <v>195</v>
      </c>
      <c r="F9" s="7" t="s">
        <v>32</v>
      </c>
      <c r="G9" s="22">
        <v>20000</v>
      </c>
      <c r="H9" s="7" t="s">
        <v>2</v>
      </c>
      <c r="I9" s="26"/>
      <c r="J9" s="2"/>
    </row>
    <row r="10" ht="23.25">
      <c r="C10" s="1" t="s">
        <v>612</v>
      </c>
    </row>
    <row r="11" spans="3:10" ht="23.25">
      <c r="C11" s="1" t="s">
        <v>108</v>
      </c>
      <c r="H11" s="2" t="s">
        <v>106</v>
      </c>
      <c r="I11" s="4">
        <v>20000</v>
      </c>
      <c r="J11" s="1" t="s">
        <v>2</v>
      </c>
    </row>
    <row r="12" ht="23.25">
      <c r="D12" s="1" t="s">
        <v>111</v>
      </c>
    </row>
    <row r="13" ht="23.25">
      <c r="D13" s="1" t="s">
        <v>71</v>
      </c>
    </row>
    <row r="14" ht="23.25">
      <c r="B14" s="3" t="s">
        <v>613</v>
      </c>
    </row>
    <row r="15" spans="2:8" ht="23.25">
      <c r="B15" s="3"/>
      <c r="C15" s="3" t="s">
        <v>195</v>
      </c>
      <c r="F15" s="7" t="s">
        <v>32</v>
      </c>
      <c r="G15" s="22">
        <v>95000</v>
      </c>
      <c r="H15" s="7" t="s">
        <v>2</v>
      </c>
    </row>
    <row r="16" ht="23.25">
      <c r="C16" s="1" t="s">
        <v>636</v>
      </c>
    </row>
    <row r="17" spans="3:9" ht="23.25">
      <c r="C17" s="1" t="s">
        <v>420</v>
      </c>
      <c r="I17" s="1"/>
    </row>
    <row r="18" spans="3:9" ht="23.25">
      <c r="C18" s="1" t="s">
        <v>417</v>
      </c>
      <c r="I18" s="1"/>
    </row>
    <row r="19" spans="3:10" ht="23.25">
      <c r="C19" s="1" t="s">
        <v>419</v>
      </c>
      <c r="H19" s="2"/>
      <c r="I19" s="12"/>
      <c r="J19" s="12"/>
    </row>
    <row r="20" spans="3:9" ht="23.25">
      <c r="C20" s="1" t="s">
        <v>418</v>
      </c>
      <c r="I20" s="1"/>
    </row>
    <row r="21" spans="3:9" ht="23.25">
      <c r="C21" s="1" t="s">
        <v>447</v>
      </c>
      <c r="D21" s="3"/>
      <c r="I21" s="1"/>
    </row>
    <row r="22" spans="3:4" ht="23.25">
      <c r="C22" s="1" t="s">
        <v>614</v>
      </c>
      <c r="D22" s="3"/>
    </row>
    <row r="23" spans="4:10" ht="23.25">
      <c r="D23" s="3"/>
      <c r="H23" s="1" t="s">
        <v>3</v>
      </c>
      <c r="I23" s="4">
        <v>95000</v>
      </c>
      <c r="J23" s="1" t="s">
        <v>2</v>
      </c>
    </row>
    <row r="24" spans="2:9" ht="27.75" customHeight="1">
      <c r="B24" s="3" t="s">
        <v>87</v>
      </c>
      <c r="I24" s="1"/>
    </row>
    <row r="25" spans="2:9" ht="23.25">
      <c r="B25" s="3"/>
      <c r="C25" s="3" t="s">
        <v>34</v>
      </c>
      <c r="F25" s="7" t="s">
        <v>32</v>
      </c>
      <c r="G25" s="22">
        <v>50000</v>
      </c>
      <c r="H25" s="7" t="s">
        <v>2</v>
      </c>
      <c r="I25" s="1"/>
    </row>
    <row r="26" spans="2:9" ht="23.25">
      <c r="B26" s="3"/>
      <c r="C26" s="1" t="s">
        <v>561</v>
      </c>
      <c r="F26" s="7"/>
      <c r="G26" s="22"/>
      <c r="H26" s="7"/>
      <c r="I26" s="1"/>
    </row>
    <row r="27" spans="2:9" ht="23.25">
      <c r="B27" s="3"/>
      <c r="C27" s="1" t="s">
        <v>615</v>
      </c>
      <c r="F27" s="7"/>
      <c r="G27" s="22"/>
      <c r="H27" s="7"/>
      <c r="I27" s="1"/>
    </row>
    <row r="28" spans="3:10" ht="23.25">
      <c r="C28" s="1" t="s">
        <v>616</v>
      </c>
      <c r="H28" s="2"/>
      <c r="I28" s="12"/>
      <c r="J28" s="2"/>
    </row>
    <row r="29" spans="4:10" ht="23.25">
      <c r="D29" s="1" t="s">
        <v>321</v>
      </c>
      <c r="H29" s="2" t="s">
        <v>3</v>
      </c>
      <c r="I29" s="4">
        <v>50000</v>
      </c>
      <c r="J29" s="2" t="s">
        <v>2</v>
      </c>
    </row>
    <row r="30" spans="4:10" ht="23.25">
      <c r="D30" s="1" t="s">
        <v>448</v>
      </c>
      <c r="H30" s="2"/>
      <c r="I30" s="12"/>
      <c r="J30" s="2"/>
    </row>
    <row r="31" spans="4:8" ht="23.25">
      <c r="D31" s="3"/>
      <c r="H31" s="2"/>
    </row>
    <row r="33" ht="23.25">
      <c r="F33" s="4"/>
    </row>
    <row r="34" ht="23.25">
      <c r="F34" s="4"/>
    </row>
    <row r="35" ht="23.25">
      <c r="F35" s="4"/>
    </row>
    <row r="36" spans="4:10" ht="23.25">
      <c r="D36" s="3"/>
      <c r="H36" s="2"/>
      <c r="I36" s="27"/>
      <c r="J36" s="12"/>
    </row>
    <row r="37" spans="8:10" ht="23.25">
      <c r="H37" s="7"/>
      <c r="I37" s="7"/>
      <c r="J37" s="26"/>
    </row>
  </sheetData>
  <sheetProtection/>
  <mergeCells count="5">
    <mergeCell ref="A6:J6"/>
    <mergeCell ref="A2:J2"/>
    <mergeCell ref="A3:J3"/>
    <mergeCell ref="A4:J4"/>
    <mergeCell ref="A5:J5"/>
  </mergeCells>
  <printOptions/>
  <pageMargins left="0.61" right="0.36" top="0.42" bottom="0.46" header="0.28" footer="0.2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40">
      <selection activeCell="D65" sqref="D65"/>
    </sheetView>
  </sheetViews>
  <sheetFormatPr defaultColWidth="9.140625" defaultRowHeight="12.75"/>
  <cols>
    <col min="1" max="1" width="9.57421875" style="1" customWidth="1"/>
    <col min="2" max="2" width="1.421875" style="1" customWidth="1"/>
    <col min="3" max="3" width="4.7109375" style="1" customWidth="1"/>
    <col min="4" max="4" width="16.8515625" style="1" customWidth="1"/>
    <col min="5" max="5" width="9.140625" style="1" customWidth="1"/>
    <col min="6" max="6" width="16.8515625" style="4" customWidth="1"/>
    <col min="7" max="7" width="9.00390625" style="1" customWidth="1"/>
    <col min="8" max="8" width="7.57421875" style="1" customWidth="1"/>
    <col min="9" max="9" width="12.28125" style="1" customWidth="1"/>
    <col min="10" max="16384" width="9.140625" style="1" customWidth="1"/>
  </cols>
  <sheetData>
    <row r="1" spans="7:10" ht="23.25">
      <c r="G1" s="2"/>
      <c r="H1" s="2"/>
      <c r="J1" s="1">
        <v>36</v>
      </c>
    </row>
    <row r="2" spans="1:10" ht="23.25">
      <c r="A2" s="62" t="s">
        <v>171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568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617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618</v>
      </c>
      <c r="B6" s="62"/>
      <c r="C6" s="62"/>
      <c r="D6" s="62"/>
      <c r="E6" s="62"/>
      <c r="F6" s="62"/>
      <c r="G6" s="62"/>
      <c r="H6" s="62"/>
      <c r="I6" s="62"/>
      <c r="J6" s="62"/>
    </row>
    <row r="7" spans="2:8" ht="23.25">
      <c r="B7" s="1" t="s">
        <v>33</v>
      </c>
      <c r="F7" s="7" t="s">
        <v>32</v>
      </c>
      <c r="G7" s="11">
        <v>1581860</v>
      </c>
      <c r="H7" s="7" t="s">
        <v>2</v>
      </c>
    </row>
    <row r="8" spans="2:8" ht="23.25">
      <c r="B8" s="3" t="s">
        <v>619</v>
      </c>
      <c r="C8" s="3"/>
      <c r="F8" s="1"/>
      <c r="H8" s="3"/>
    </row>
    <row r="9" spans="2:10" ht="23.25">
      <c r="B9" s="1" t="s">
        <v>35</v>
      </c>
      <c r="F9" s="7" t="s">
        <v>32</v>
      </c>
      <c r="G9" s="10">
        <v>241440</v>
      </c>
      <c r="H9" s="7" t="s">
        <v>2</v>
      </c>
      <c r="I9" s="12"/>
      <c r="J9" s="2"/>
    </row>
    <row r="10" spans="3:10" ht="23.25">
      <c r="C10" s="1" t="s">
        <v>515</v>
      </c>
      <c r="F10" s="1"/>
      <c r="H10" s="2"/>
      <c r="I10" s="2"/>
      <c r="J10" s="2"/>
    </row>
    <row r="11" spans="4:10" ht="23.25">
      <c r="D11" s="1" t="s">
        <v>53</v>
      </c>
      <c r="F11" s="1"/>
      <c r="H11" s="2" t="s">
        <v>3</v>
      </c>
      <c r="I11" s="19">
        <v>112080</v>
      </c>
      <c r="J11" s="2" t="s">
        <v>2</v>
      </c>
    </row>
    <row r="12" spans="4:9" ht="23.25">
      <c r="D12" s="1" t="s">
        <v>289</v>
      </c>
      <c r="F12" s="1"/>
      <c r="I12" s="2"/>
    </row>
    <row r="13" spans="4:10" ht="23.25">
      <c r="D13" s="1" t="s">
        <v>277</v>
      </c>
      <c r="F13" s="1"/>
      <c r="H13" s="2" t="s">
        <v>3</v>
      </c>
      <c r="I13" s="19">
        <v>19920</v>
      </c>
      <c r="J13" s="2" t="s">
        <v>2</v>
      </c>
    </row>
    <row r="14" spans="4:10" ht="23.25">
      <c r="D14" s="1" t="s">
        <v>128</v>
      </c>
      <c r="F14" s="1"/>
      <c r="H14" s="2" t="s">
        <v>3</v>
      </c>
      <c r="I14" s="19">
        <v>85440</v>
      </c>
      <c r="J14" s="2" t="s">
        <v>2</v>
      </c>
    </row>
    <row r="15" spans="4:10" ht="23.25">
      <c r="D15" s="1" t="s">
        <v>290</v>
      </c>
      <c r="F15" s="1"/>
      <c r="H15" s="2"/>
      <c r="I15" s="19"/>
      <c r="J15" s="2"/>
    </row>
    <row r="16" spans="4:10" ht="23.25">
      <c r="D16" s="1" t="s">
        <v>291</v>
      </c>
      <c r="F16" s="1"/>
      <c r="H16" s="2" t="s">
        <v>3</v>
      </c>
      <c r="I16" s="19">
        <v>24000</v>
      </c>
      <c r="J16" s="2" t="s">
        <v>2</v>
      </c>
    </row>
    <row r="17" spans="4:10" ht="23.25">
      <c r="D17" s="1" t="s">
        <v>461</v>
      </c>
      <c r="F17" s="1"/>
      <c r="H17" s="7" t="s">
        <v>32</v>
      </c>
      <c r="I17" s="26">
        <f>SUM(I11:I16)</f>
        <v>241440</v>
      </c>
      <c r="J17" s="7" t="s">
        <v>2</v>
      </c>
    </row>
    <row r="18" spans="6:10" ht="23.25">
      <c r="F18" s="1"/>
      <c r="G18" s="7"/>
      <c r="H18" s="2"/>
      <c r="I18" s="19"/>
      <c r="J18" s="7"/>
    </row>
    <row r="19" spans="2:6" ht="23.25">
      <c r="B19" s="3" t="s">
        <v>620</v>
      </c>
      <c r="F19" s="1"/>
    </row>
    <row r="20" spans="2:10" ht="23.25">
      <c r="B20" s="1" t="s">
        <v>35</v>
      </c>
      <c r="F20" s="7" t="s">
        <v>32</v>
      </c>
      <c r="G20" s="22">
        <v>141620</v>
      </c>
      <c r="H20" s="7" t="s">
        <v>2</v>
      </c>
      <c r="I20" s="18"/>
      <c r="J20" s="2"/>
    </row>
    <row r="21" spans="2:10" ht="23.25">
      <c r="B21" s="3"/>
      <c r="C21" s="1" t="s">
        <v>516</v>
      </c>
      <c r="F21" s="1"/>
      <c r="H21" s="7"/>
      <c r="I21" s="18"/>
      <c r="J21" s="2"/>
    </row>
    <row r="22" spans="4:10" ht="23.25">
      <c r="D22" s="1" t="s">
        <v>28</v>
      </c>
      <c r="F22" s="1"/>
      <c r="H22" s="2"/>
      <c r="I22" s="2"/>
      <c r="J22" s="2"/>
    </row>
    <row r="23" spans="4:10" ht="23.25">
      <c r="D23" s="1" t="s">
        <v>56</v>
      </c>
      <c r="F23" s="1"/>
      <c r="H23" s="2" t="s">
        <v>3</v>
      </c>
      <c r="I23" s="19">
        <v>28620</v>
      </c>
      <c r="J23" s="2" t="s">
        <v>2</v>
      </c>
    </row>
    <row r="24" spans="4:10" ht="23.25">
      <c r="D24" s="1" t="s">
        <v>54</v>
      </c>
      <c r="F24" s="1"/>
      <c r="H24" s="2" t="s">
        <v>3</v>
      </c>
      <c r="I24" s="19">
        <v>3000</v>
      </c>
      <c r="J24" s="2" t="s">
        <v>2</v>
      </c>
    </row>
    <row r="25" spans="4:10" ht="23.25">
      <c r="D25" s="1" t="s">
        <v>55</v>
      </c>
      <c r="F25" s="1"/>
      <c r="H25" s="2" t="s">
        <v>3</v>
      </c>
      <c r="I25" s="19">
        <v>10000</v>
      </c>
      <c r="J25" s="2" t="s">
        <v>2</v>
      </c>
    </row>
    <row r="26" spans="4:10" ht="23.25">
      <c r="D26" s="1" t="s">
        <v>462</v>
      </c>
      <c r="F26" s="1"/>
      <c r="G26" s="7"/>
      <c r="H26" s="7" t="s">
        <v>32</v>
      </c>
      <c r="I26" s="26">
        <f>SUM(I23:I25)</f>
        <v>41620</v>
      </c>
      <c r="J26" s="7" t="s">
        <v>2</v>
      </c>
    </row>
    <row r="27" spans="3:10" ht="23.25">
      <c r="C27" s="1" t="s">
        <v>487</v>
      </c>
      <c r="F27" s="1"/>
      <c r="I27" s="2"/>
      <c r="J27" s="2"/>
    </row>
    <row r="28" spans="4:10" ht="23.25">
      <c r="D28" s="1" t="s">
        <v>31</v>
      </c>
      <c r="F28" s="1"/>
      <c r="H28" s="2"/>
      <c r="I28" s="19"/>
      <c r="J28" s="2"/>
    </row>
    <row r="29" spans="4:10" ht="23.25">
      <c r="D29" s="1" t="s">
        <v>36</v>
      </c>
      <c r="F29" s="1"/>
      <c r="H29" s="2" t="s">
        <v>3</v>
      </c>
      <c r="I29" s="19">
        <v>20000</v>
      </c>
      <c r="J29" s="2" t="s">
        <v>2</v>
      </c>
    </row>
    <row r="30" spans="4:10" ht="23.25">
      <c r="D30" s="1" t="s">
        <v>389</v>
      </c>
      <c r="F30" s="1"/>
      <c r="H30" s="2" t="s">
        <v>3</v>
      </c>
      <c r="I30" s="19">
        <v>80000</v>
      </c>
      <c r="J30" s="2" t="s">
        <v>2</v>
      </c>
    </row>
    <row r="31" spans="4:10" ht="23.25">
      <c r="D31" s="1" t="s">
        <v>462</v>
      </c>
      <c r="F31" s="1"/>
      <c r="H31" s="7" t="s">
        <v>32</v>
      </c>
      <c r="I31" s="19">
        <v>100000</v>
      </c>
      <c r="J31" s="2" t="s">
        <v>2</v>
      </c>
    </row>
    <row r="32" spans="6:10" ht="23.25">
      <c r="F32" s="1"/>
      <c r="H32" s="2"/>
      <c r="I32" s="19"/>
      <c r="J32" s="2"/>
    </row>
    <row r="33" spans="6:10" ht="23.25">
      <c r="F33" s="1"/>
      <c r="H33" s="2"/>
      <c r="I33" s="19"/>
      <c r="J33" s="2"/>
    </row>
    <row r="34" spans="6:10" ht="23.25">
      <c r="F34" s="1"/>
      <c r="H34" s="2"/>
      <c r="I34" s="19"/>
      <c r="J34" s="2"/>
    </row>
    <row r="35" spans="6:10" ht="23.25">
      <c r="F35" s="1"/>
      <c r="H35" s="2"/>
      <c r="I35" s="19"/>
      <c r="J35" s="2"/>
    </row>
    <row r="36" spans="6:10" ht="23.25">
      <c r="F36" s="1"/>
      <c r="H36" s="2"/>
      <c r="I36" s="19"/>
      <c r="J36" s="2">
        <v>37</v>
      </c>
    </row>
    <row r="37" spans="2:10" ht="30.75" customHeight="1">
      <c r="B37" s="3" t="s">
        <v>621</v>
      </c>
      <c r="F37" s="1"/>
      <c r="J37" s="7"/>
    </row>
    <row r="38" spans="2:10" ht="23.25">
      <c r="B38" s="1" t="s">
        <v>34</v>
      </c>
      <c r="E38" s="7"/>
      <c r="F38" s="7" t="s">
        <v>32</v>
      </c>
      <c r="G38" s="17">
        <v>848800</v>
      </c>
      <c r="H38" s="7" t="s">
        <v>2</v>
      </c>
      <c r="I38" s="13"/>
      <c r="J38" s="2"/>
    </row>
    <row r="39" spans="3:10" ht="23.25">
      <c r="C39" s="1" t="s">
        <v>476</v>
      </c>
      <c r="F39" s="1"/>
      <c r="H39" s="2"/>
      <c r="I39" s="8"/>
      <c r="J39" s="2"/>
    </row>
    <row r="40" spans="4:10" ht="23.25">
      <c r="D40" s="1" t="s">
        <v>388</v>
      </c>
      <c r="F40" s="1"/>
      <c r="H40" s="2"/>
      <c r="I40" s="8"/>
      <c r="J40" s="2" t="s">
        <v>2</v>
      </c>
    </row>
    <row r="41" spans="4:10" ht="23.25">
      <c r="D41" s="1" t="s">
        <v>390</v>
      </c>
      <c r="F41" s="1"/>
      <c r="H41" s="2" t="s">
        <v>3</v>
      </c>
      <c r="I41" s="20">
        <v>20000</v>
      </c>
      <c r="J41" s="2" t="s">
        <v>2</v>
      </c>
    </row>
    <row r="42" spans="4:10" ht="23.25">
      <c r="D42" s="1" t="s">
        <v>459</v>
      </c>
      <c r="F42" s="1"/>
      <c r="H42" s="2"/>
      <c r="I42" s="20"/>
      <c r="J42" s="2"/>
    </row>
    <row r="43" spans="3:10" ht="31.5" customHeight="1">
      <c r="C43" s="1" t="s">
        <v>525</v>
      </c>
      <c r="F43" s="1"/>
      <c r="H43" s="2"/>
      <c r="I43" s="20"/>
      <c r="J43" s="2"/>
    </row>
    <row r="44" spans="4:10" ht="23.25">
      <c r="D44" s="1" t="s">
        <v>392</v>
      </c>
      <c r="F44" s="1"/>
      <c r="H44" s="2"/>
      <c r="I44" s="20"/>
      <c r="J44" s="2"/>
    </row>
    <row r="45" spans="4:6" ht="23.25">
      <c r="D45" s="1" t="s">
        <v>450</v>
      </c>
      <c r="F45" s="1"/>
    </row>
    <row r="46" spans="4:10" ht="23.25">
      <c r="D46" s="1" t="s">
        <v>71</v>
      </c>
      <c r="F46" s="1"/>
      <c r="H46" s="2" t="s">
        <v>3</v>
      </c>
      <c r="I46" s="20">
        <v>75800</v>
      </c>
      <c r="J46" s="2" t="s">
        <v>2</v>
      </c>
    </row>
    <row r="47" spans="4:10" ht="36" customHeight="1">
      <c r="D47" s="1" t="s">
        <v>434</v>
      </c>
      <c r="F47" s="1"/>
      <c r="H47" s="2"/>
      <c r="I47" s="20"/>
      <c r="J47" s="2"/>
    </row>
    <row r="48" spans="4:10" ht="23.25">
      <c r="D48" s="1" t="s">
        <v>435</v>
      </c>
      <c r="F48" s="1"/>
      <c r="H48" s="2"/>
      <c r="I48" s="20"/>
      <c r="J48" s="2"/>
    </row>
    <row r="49" spans="4:10" ht="23.25">
      <c r="D49" s="1" t="s">
        <v>436</v>
      </c>
      <c r="F49" s="1"/>
      <c r="H49" s="2"/>
      <c r="I49" s="20"/>
      <c r="J49" s="2"/>
    </row>
    <row r="50" spans="4:10" ht="23.25">
      <c r="D50" s="1" t="s">
        <v>449</v>
      </c>
      <c r="F50" s="1"/>
      <c r="H50" s="2"/>
      <c r="I50" s="20"/>
      <c r="J50" s="2"/>
    </row>
    <row r="51" spans="4:6" ht="23.25">
      <c r="D51" s="1" t="s">
        <v>622</v>
      </c>
      <c r="F51" s="1"/>
    </row>
    <row r="52" spans="4:10" ht="23.25">
      <c r="D52" s="1" t="s">
        <v>71</v>
      </c>
      <c r="F52" s="1"/>
      <c r="H52" s="2" t="s">
        <v>3</v>
      </c>
      <c r="I52" s="20">
        <v>357000</v>
      </c>
      <c r="J52" s="2" t="s">
        <v>2</v>
      </c>
    </row>
    <row r="53" spans="4:10" ht="35.25" customHeight="1">
      <c r="D53" s="1" t="s">
        <v>437</v>
      </c>
      <c r="F53" s="1"/>
      <c r="H53" s="2"/>
      <c r="I53" s="20"/>
      <c r="J53" s="2"/>
    </row>
    <row r="54" spans="4:10" ht="23.25">
      <c r="D54" s="1" t="s">
        <v>438</v>
      </c>
      <c r="F54" s="1"/>
      <c r="H54" s="2"/>
      <c r="I54" s="20"/>
      <c r="J54" s="2"/>
    </row>
    <row r="55" spans="4:10" ht="23.25">
      <c r="D55" s="1" t="s">
        <v>439</v>
      </c>
      <c r="F55" s="1"/>
      <c r="H55" s="2"/>
      <c r="I55" s="20"/>
      <c r="J55" s="2"/>
    </row>
    <row r="56" spans="4:10" ht="23.25">
      <c r="D56" s="1" t="s">
        <v>440</v>
      </c>
      <c r="F56" s="1"/>
      <c r="H56" s="2"/>
      <c r="I56" s="20"/>
      <c r="J56" s="2"/>
    </row>
    <row r="57" spans="4:6" ht="23.25">
      <c r="D57" s="1" t="s">
        <v>623</v>
      </c>
      <c r="F57" s="1"/>
    </row>
    <row r="58" spans="4:10" ht="23.25">
      <c r="D58" s="1" t="s">
        <v>624</v>
      </c>
      <c r="F58" s="1"/>
      <c r="H58" s="2" t="s">
        <v>3</v>
      </c>
      <c r="I58" s="20">
        <v>396000</v>
      </c>
      <c r="J58" s="2" t="s">
        <v>2</v>
      </c>
    </row>
    <row r="59" spans="2:6" ht="33.75" customHeight="1">
      <c r="B59" s="3" t="s">
        <v>625</v>
      </c>
      <c r="F59" s="1"/>
    </row>
    <row r="60" spans="2:8" ht="23.25">
      <c r="B60" s="3"/>
      <c r="C60" s="1" t="s">
        <v>34</v>
      </c>
      <c r="F60" s="7" t="s">
        <v>32</v>
      </c>
      <c r="G60" s="22">
        <v>350000</v>
      </c>
      <c r="H60" s="7" t="s">
        <v>2</v>
      </c>
    </row>
    <row r="61" spans="2:8" ht="23.25">
      <c r="B61" s="3"/>
      <c r="C61" s="1" t="s">
        <v>626</v>
      </c>
      <c r="F61" s="7"/>
      <c r="G61" s="22"/>
      <c r="H61" s="7"/>
    </row>
    <row r="62" spans="2:8" ht="23.25">
      <c r="B62" s="3"/>
      <c r="D62" s="1" t="s">
        <v>627</v>
      </c>
      <c r="F62" s="7"/>
      <c r="G62" s="22"/>
      <c r="H62" s="7"/>
    </row>
    <row r="63" spans="3:10" ht="23.25">
      <c r="C63" s="1" t="s">
        <v>628</v>
      </c>
      <c r="F63" s="1"/>
      <c r="H63" s="1" t="s">
        <v>3</v>
      </c>
      <c r="I63" s="4">
        <v>350000</v>
      </c>
      <c r="J63" s="2" t="s">
        <v>2</v>
      </c>
    </row>
    <row r="64" spans="4:10" ht="23.25">
      <c r="D64" s="1" t="s">
        <v>629</v>
      </c>
      <c r="F64" s="1"/>
      <c r="H64" s="2"/>
      <c r="I64" s="12"/>
      <c r="J64" s="2"/>
    </row>
    <row r="65" spans="6:10" ht="23.25">
      <c r="F65" s="1"/>
      <c r="H65" s="2"/>
      <c r="I65" s="12"/>
      <c r="J65" s="2"/>
    </row>
    <row r="66" spans="6:10" ht="23.25">
      <c r="F66" s="1"/>
      <c r="H66" s="2"/>
      <c r="I66" s="12"/>
      <c r="J66" s="2"/>
    </row>
    <row r="67" spans="6:10" ht="23.25">
      <c r="F67" s="1"/>
      <c r="H67" s="7"/>
      <c r="I67" s="21"/>
      <c r="J67" s="7"/>
    </row>
    <row r="69" spans="3:7" ht="23.25">
      <c r="C69" s="3"/>
      <c r="F69" s="29"/>
      <c r="G69" s="26"/>
    </row>
    <row r="71" spans="7:9" ht="23.25">
      <c r="G71" s="7"/>
      <c r="H71" s="26"/>
      <c r="I71" s="26"/>
    </row>
    <row r="72" spans="6:7" ht="23.25">
      <c r="F72" s="27"/>
      <c r="G72" s="19"/>
    </row>
    <row r="73" spans="6:7" ht="23.25">
      <c r="F73" s="27"/>
      <c r="G73" s="19"/>
    </row>
    <row r="74" ht="23.25">
      <c r="C74" s="3"/>
    </row>
    <row r="75" ht="23.25">
      <c r="C75" s="3"/>
    </row>
    <row r="78" spans="6:7" ht="23.25">
      <c r="F78" s="27"/>
      <c r="G78" s="19"/>
    </row>
    <row r="79" spans="6:7" ht="23.25">
      <c r="F79" s="27"/>
      <c r="G79" s="19"/>
    </row>
    <row r="80" ht="23.25">
      <c r="C80" s="3"/>
    </row>
    <row r="81" ht="23.25">
      <c r="C81" s="3"/>
    </row>
    <row r="82" spans="5:7" ht="23.25">
      <c r="E82" s="19"/>
      <c r="F82" s="27"/>
      <c r="G82" s="2"/>
    </row>
    <row r="84" ht="23.25">
      <c r="C84" s="3"/>
    </row>
    <row r="85" ht="23.25">
      <c r="B85" s="3"/>
    </row>
  </sheetData>
  <sheetProtection/>
  <mergeCells count="5">
    <mergeCell ref="A6:J6"/>
    <mergeCell ref="A3:J3"/>
    <mergeCell ref="A4:J4"/>
    <mergeCell ref="A5:J5"/>
    <mergeCell ref="A2:J2"/>
  </mergeCells>
  <printOptions/>
  <pageMargins left="0.25" right="0.25" top="0.39" bottom="0.36" header="0.2" footer="0.16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421875" style="1" customWidth="1"/>
    <col min="2" max="5" width="9.140625" style="1" customWidth="1"/>
    <col min="6" max="6" width="10.421875" style="1" customWidth="1"/>
    <col min="7" max="7" width="12.00390625" style="1" customWidth="1"/>
    <col min="8" max="8" width="9.140625" style="1" customWidth="1"/>
    <col min="9" max="9" width="12.140625" style="1" customWidth="1"/>
    <col min="10" max="10" width="6.28125" style="1" customWidth="1"/>
    <col min="11" max="16384" width="9.140625" style="1" customWidth="1"/>
  </cols>
  <sheetData>
    <row r="1" ht="23.25">
      <c r="J1" s="2">
        <v>38</v>
      </c>
    </row>
    <row r="2" spans="1:9" ht="23.25">
      <c r="A2" s="62" t="s">
        <v>143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630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631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632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23.25">
      <c r="A7" s="7"/>
      <c r="B7" s="1" t="s">
        <v>33</v>
      </c>
      <c r="E7" s="7" t="s">
        <v>32</v>
      </c>
      <c r="F7" s="22">
        <v>5809813</v>
      </c>
      <c r="G7" s="2" t="s">
        <v>2</v>
      </c>
      <c r="H7" s="7"/>
      <c r="I7" s="7"/>
      <c r="J7" s="7"/>
    </row>
    <row r="8" spans="2:5" ht="23.25">
      <c r="B8" s="3" t="s">
        <v>113</v>
      </c>
      <c r="E8" s="61" t="s">
        <v>633</v>
      </c>
    </row>
    <row r="9" spans="3:10" ht="23.25">
      <c r="C9" s="1" t="s">
        <v>114</v>
      </c>
      <c r="H9" s="2" t="s">
        <v>3</v>
      </c>
      <c r="I9" s="19">
        <v>189693</v>
      </c>
      <c r="J9" s="19" t="s">
        <v>2</v>
      </c>
    </row>
    <row r="10" spans="3:10" ht="23.25">
      <c r="C10" s="1" t="s">
        <v>115</v>
      </c>
      <c r="H10" s="2" t="s">
        <v>3</v>
      </c>
      <c r="I10" s="19">
        <v>86120</v>
      </c>
      <c r="J10" s="19" t="s">
        <v>2</v>
      </c>
    </row>
    <row r="11" ht="23.25">
      <c r="C11" s="1" t="s">
        <v>172</v>
      </c>
    </row>
    <row r="12" spans="3:10" ht="23.25">
      <c r="C12" s="1" t="s">
        <v>379</v>
      </c>
      <c r="H12" s="2"/>
      <c r="I12" s="19"/>
      <c r="J12" s="19"/>
    </row>
    <row r="13" spans="3:10" ht="23.25">
      <c r="C13" s="1" t="s">
        <v>380</v>
      </c>
      <c r="H13" s="2" t="s">
        <v>3</v>
      </c>
      <c r="I13" s="19">
        <v>300000</v>
      </c>
      <c r="J13" s="19" t="s">
        <v>2</v>
      </c>
    </row>
    <row r="14" spans="3:10" ht="23.25">
      <c r="C14" s="1" t="s">
        <v>116</v>
      </c>
      <c r="H14" s="2" t="s">
        <v>3</v>
      </c>
      <c r="I14" s="19">
        <v>10000</v>
      </c>
      <c r="J14" s="19" t="s">
        <v>2</v>
      </c>
    </row>
    <row r="15" spans="3:10" ht="23.25">
      <c r="C15" s="1" t="s">
        <v>375</v>
      </c>
      <c r="H15" s="2" t="s">
        <v>3</v>
      </c>
      <c r="I15" s="4">
        <v>6000</v>
      </c>
      <c r="J15" s="2" t="s">
        <v>2</v>
      </c>
    </row>
    <row r="16" spans="3:10" ht="23.25">
      <c r="C16" s="1" t="s">
        <v>376</v>
      </c>
      <c r="H16" s="2" t="s">
        <v>3</v>
      </c>
      <c r="I16" s="4">
        <v>50000</v>
      </c>
      <c r="J16" s="2" t="s">
        <v>2</v>
      </c>
    </row>
    <row r="17" spans="3:10" ht="23.25">
      <c r="C17" s="5" t="s">
        <v>377</v>
      </c>
      <c r="H17" s="2" t="s">
        <v>3</v>
      </c>
      <c r="I17" s="4">
        <v>18000</v>
      </c>
      <c r="J17" s="2" t="s">
        <v>2</v>
      </c>
    </row>
    <row r="18" ht="23.25">
      <c r="C18" s="1" t="s">
        <v>370</v>
      </c>
    </row>
    <row r="19" spans="3:10" ht="23.25">
      <c r="C19" s="1" t="s">
        <v>381</v>
      </c>
      <c r="H19" s="2" t="s">
        <v>3</v>
      </c>
      <c r="I19" s="19">
        <v>150000</v>
      </c>
      <c r="J19" s="19" t="s">
        <v>2</v>
      </c>
    </row>
    <row r="20" spans="3:10" ht="23.25">
      <c r="C20" s="1" t="s">
        <v>451</v>
      </c>
      <c r="H20" s="7" t="s">
        <v>32</v>
      </c>
      <c r="I20" s="26">
        <f>SUM(I9:I19)</f>
        <v>809813</v>
      </c>
      <c r="J20" s="26" t="s">
        <v>2</v>
      </c>
    </row>
    <row r="21" ht="12" customHeight="1">
      <c r="J21" s="2"/>
    </row>
    <row r="22" spans="2:10" ht="23.25">
      <c r="B22" s="3" t="s">
        <v>378</v>
      </c>
      <c r="D22" s="61" t="s">
        <v>634</v>
      </c>
      <c r="H22" s="2"/>
      <c r="I22" s="19"/>
      <c r="J22" s="19"/>
    </row>
    <row r="23" spans="3:9" ht="23.25">
      <c r="C23" s="1" t="s">
        <v>383</v>
      </c>
      <c r="I23" s="9"/>
    </row>
    <row r="24" spans="3:10" ht="23.25">
      <c r="C24" s="1" t="s">
        <v>382</v>
      </c>
      <c r="H24" s="2" t="s">
        <v>3</v>
      </c>
      <c r="I24" s="26">
        <v>5000000</v>
      </c>
      <c r="J24" s="19" t="s">
        <v>2</v>
      </c>
    </row>
    <row r="25" ht="23.25">
      <c r="C25" s="1" t="s">
        <v>463</v>
      </c>
    </row>
  </sheetData>
  <sheetProtection/>
  <mergeCells count="5">
    <mergeCell ref="A2:I2"/>
    <mergeCell ref="A6:J6"/>
    <mergeCell ref="A3:J3"/>
    <mergeCell ref="A4:J4"/>
    <mergeCell ref="A5:J5"/>
  </mergeCells>
  <printOptions/>
  <pageMargins left="0.25" right="0.25" top="0.71" bottom="0.75" header="0.1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12.421875" style="1" customWidth="1"/>
    <col min="2" max="2" width="7.57421875" style="1" customWidth="1"/>
    <col min="3" max="3" width="6.140625" style="1" customWidth="1"/>
    <col min="4" max="6" width="9.140625" style="1" customWidth="1"/>
    <col min="7" max="7" width="14.00390625" style="1" customWidth="1"/>
    <col min="8" max="8" width="8.57421875" style="2" customWidth="1"/>
    <col min="9" max="9" width="10.7109375" style="1" customWidth="1"/>
    <col min="10" max="10" width="7.421875" style="2" customWidth="1"/>
    <col min="11" max="16384" width="9.140625" style="1" customWidth="1"/>
  </cols>
  <sheetData>
    <row r="1" spans="10:11" ht="23.25">
      <c r="J1" s="2">
        <v>12</v>
      </c>
      <c r="K1" s="2"/>
    </row>
    <row r="2" spans="1:11" ht="23.25">
      <c r="A2" s="62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3.25">
      <c r="A3" s="62" t="s">
        <v>263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3.25">
      <c r="A4" s="62" t="s">
        <v>481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3.25">
      <c r="A5" s="62" t="s">
        <v>482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3.25">
      <c r="A6" s="62" t="s">
        <v>483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23.25">
      <c r="B7" s="1" t="s">
        <v>33</v>
      </c>
      <c r="F7" s="7" t="s">
        <v>32</v>
      </c>
      <c r="G7" s="22">
        <v>783710</v>
      </c>
      <c r="H7" s="2" t="s">
        <v>2</v>
      </c>
      <c r="K7" s="15"/>
    </row>
    <row r="8" spans="2:12" ht="23.25">
      <c r="B8" s="3" t="s">
        <v>478</v>
      </c>
      <c r="C8" s="3"/>
      <c r="H8" s="1"/>
      <c r="J8" s="1"/>
      <c r="K8" s="11"/>
      <c r="L8" s="11"/>
    </row>
    <row r="9" spans="2:12" ht="23.25">
      <c r="B9" s="1" t="s">
        <v>35</v>
      </c>
      <c r="E9" s="7" t="s">
        <v>32</v>
      </c>
      <c r="F9" s="11">
        <v>519200</v>
      </c>
      <c r="G9" s="2" t="s">
        <v>2</v>
      </c>
      <c r="H9" s="1"/>
      <c r="I9" s="11"/>
      <c r="K9" s="11"/>
      <c r="L9" s="11"/>
    </row>
    <row r="10" spans="3:12" ht="23.25">
      <c r="C10" s="1" t="s">
        <v>52</v>
      </c>
      <c r="F10" s="61" t="s">
        <v>479</v>
      </c>
      <c r="L10" s="11"/>
    </row>
    <row r="11" spans="4:12" ht="23.25">
      <c r="D11" s="1" t="s">
        <v>53</v>
      </c>
      <c r="H11" s="2" t="s">
        <v>3</v>
      </c>
      <c r="I11" s="4">
        <v>290760</v>
      </c>
      <c r="J11" s="2" t="s">
        <v>2</v>
      </c>
      <c r="L11" s="14"/>
    </row>
    <row r="12" spans="4:9" ht="23.25">
      <c r="D12" s="1" t="s">
        <v>224</v>
      </c>
      <c r="I12" s="4"/>
    </row>
    <row r="13" spans="4:9" ht="23.25">
      <c r="D13" s="1" t="s">
        <v>264</v>
      </c>
      <c r="I13" s="4"/>
    </row>
    <row r="14" spans="4:10" ht="23.25">
      <c r="D14" s="1" t="s">
        <v>78</v>
      </c>
      <c r="H14" s="2" t="s">
        <v>3</v>
      </c>
      <c r="I14" s="4">
        <v>22440</v>
      </c>
      <c r="J14" s="2" t="s">
        <v>2</v>
      </c>
    </row>
    <row r="15" spans="4:10" ht="23.25">
      <c r="D15" s="1" t="s">
        <v>128</v>
      </c>
      <c r="H15" s="2" t="s">
        <v>3</v>
      </c>
      <c r="I15" s="4">
        <v>182560</v>
      </c>
      <c r="J15" s="2" t="s">
        <v>2</v>
      </c>
    </row>
    <row r="16" spans="4:9" ht="23.25">
      <c r="D16" s="1" t="s">
        <v>265</v>
      </c>
      <c r="I16" s="4"/>
    </row>
    <row r="17" ht="23.25">
      <c r="D17" s="1" t="s">
        <v>266</v>
      </c>
    </row>
    <row r="18" spans="4:10" ht="23.25">
      <c r="D18" s="1" t="s">
        <v>464</v>
      </c>
      <c r="H18" s="2" t="s">
        <v>3</v>
      </c>
      <c r="I18" s="4">
        <v>23440</v>
      </c>
      <c r="J18" s="2" t="s">
        <v>2</v>
      </c>
    </row>
    <row r="19" spans="4:10" ht="23.25">
      <c r="D19" s="1" t="s">
        <v>451</v>
      </c>
      <c r="G19" s="7" t="s">
        <v>32</v>
      </c>
      <c r="I19" s="22">
        <f>SUM(I11:I18)</f>
        <v>519200</v>
      </c>
      <c r="J19" s="7" t="s">
        <v>2</v>
      </c>
    </row>
    <row r="20" spans="7:10" ht="23.25">
      <c r="G20" s="7"/>
      <c r="I20" s="4"/>
      <c r="J20" s="7"/>
    </row>
    <row r="21" spans="2:17" ht="23.25">
      <c r="B21" s="3" t="s">
        <v>16</v>
      </c>
      <c r="D21" s="61" t="s">
        <v>480</v>
      </c>
      <c r="H21" s="1"/>
      <c r="J21" s="1"/>
      <c r="K21" s="11"/>
      <c r="O21" s="2"/>
      <c r="P21" s="12"/>
      <c r="Q21" s="2"/>
    </row>
    <row r="22" spans="2:17" ht="23.25">
      <c r="B22" s="1" t="s">
        <v>35</v>
      </c>
      <c r="F22" s="7" t="s">
        <v>32</v>
      </c>
      <c r="G22" s="11">
        <v>264510</v>
      </c>
      <c r="H22" s="2" t="s">
        <v>2</v>
      </c>
      <c r="I22" s="11"/>
      <c r="K22" s="11"/>
      <c r="O22" s="2"/>
      <c r="P22" s="12"/>
      <c r="Q22" s="2"/>
    </row>
    <row r="23" spans="2:17" ht="23.25">
      <c r="B23" s="3"/>
      <c r="C23" s="1" t="s">
        <v>17</v>
      </c>
      <c r="E23" s="61" t="s">
        <v>472</v>
      </c>
      <c r="H23" s="7"/>
      <c r="I23" s="11"/>
      <c r="K23" s="14"/>
      <c r="O23" s="2"/>
      <c r="P23" s="12"/>
      <c r="Q23" s="2"/>
    </row>
    <row r="24" spans="4:17" ht="23.25">
      <c r="D24" s="1" t="s">
        <v>28</v>
      </c>
      <c r="I24" s="8"/>
      <c r="O24" s="2"/>
      <c r="P24" s="12"/>
      <c r="Q24" s="2"/>
    </row>
    <row r="25" spans="4:17" ht="23.25">
      <c r="D25" s="1" t="s">
        <v>125</v>
      </c>
      <c r="H25" s="2" t="s">
        <v>3</v>
      </c>
      <c r="I25" s="12">
        <v>124510</v>
      </c>
      <c r="J25" s="2" t="s">
        <v>2</v>
      </c>
      <c r="O25" s="7"/>
      <c r="P25" s="9"/>
      <c r="Q25" s="2"/>
    </row>
    <row r="26" spans="4:10" ht="23.25">
      <c r="D26" s="1" t="s">
        <v>54</v>
      </c>
      <c r="H26" s="2" t="s">
        <v>3</v>
      </c>
      <c r="I26" s="12">
        <v>5000</v>
      </c>
      <c r="J26" s="2" t="s">
        <v>2</v>
      </c>
    </row>
    <row r="27" spans="4:10" ht="23.25">
      <c r="D27" s="1" t="s">
        <v>55</v>
      </c>
      <c r="H27" s="2" t="s">
        <v>3</v>
      </c>
      <c r="I27" s="12">
        <v>50000</v>
      </c>
      <c r="J27" s="2" t="s">
        <v>2</v>
      </c>
    </row>
    <row r="28" spans="4:10" ht="23.25">
      <c r="D28" s="1" t="s">
        <v>451</v>
      </c>
      <c r="G28" s="7" t="s">
        <v>32</v>
      </c>
      <c r="I28" s="22">
        <f>SUM(I25:I27)</f>
        <v>179510</v>
      </c>
      <c r="J28" s="7" t="s">
        <v>2</v>
      </c>
    </row>
    <row r="29" spans="3:8" ht="23.25">
      <c r="C29" s="1" t="s">
        <v>19</v>
      </c>
      <c r="E29" s="61" t="s">
        <v>473</v>
      </c>
      <c r="H29" s="1"/>
    </row>
    <row r="30" spans="4:9" ht="23.25">
      <c r="D30" s="1" t="s">
        <v>31</v>
      </c>
      <c r="I30" s="12"/>
    </row>
    <row r="31" spans="4:10" ht="23.25">
      <c r="D31" s="1" t="s">
        <v>36</v>
      </c>
      <c r="H31" s="2" t="s">
        <v>3</v>
      </c>
      <c r="I31" s="12">
        <v>30000</v>
      </c>
      <c r="J31" s="2" t="s">
        <v>2</v>
      </c>
    </row>
    <row r="32" spans="4:10" ht="23.25">
      <c r="D32" s="1" t="s">
        <v>162</v>
      </c>
      <c r="H32" s="2" t="s">
        <v>3</v>
      </c>
      <c r="I32" s="12">
        <v>10000</v>
      </c>
      <c r="J32" s="2" t="s">
        <v>2</v>
      </c>
    </row>
    <row r="33" spans="4:10" ht="23.25">
      <c r="D33" s="1" t="s">
        <v>451</v>
      </c>
      <c r="G33" s="7" t="s">
        <v>32</v>
      </c>
      <c r="I33" s="22">
        <f>SUM(I30:I32)</f>
        <v>40000</v>
      </c>
      <c r="J33" s="7" t="s">
        <v>2</v>
      </c>
    </row>
    <row r="34" spans="4:10" ht="23.25">
      <c r="D34" s="33"/>
      <c r="J34" s="2">
        <v>13</v>
      </c>
    </row>
    <row r="35" ht="23.25">
      <c r="D35" s="33"/>
    </row>
    <row r="36" spans="4:11" ht="23.25">
      <c r="D36" s="33"/>
      <c r="K36" s="2"/>
    </row>
    <row r="37" spans="4:9" ht="23.25">
      <c r="D37" s="1" t="s">
        <v>57</v>
      </c>
      <c r="E37" s="6"/>
      <c r="I37" s="12"/>
    </row>
    <row r="38" ht="23.25">
      <c r="D38" s="1" t="s">
        <v>39</v>
      </c>
    </row>
    <row r="39" spans="4:9" ht="23.25">
      <c r="D39" s="1" t="s">
        <v>121</v>
      </c>
      <c r="I39" s="12"/>
    </row>
    <row r="40" spans="4:10" ht="23.25">
      <c r="D40" s="1" t="s">
        <v>96</v>
      </c>
      <c r="H40" s="2" t="s">
        <v>3</v>
      </c>
      <c r="I40" s="12">
        <v>20000</v>
      </c>
      <c r="J40" s="2" t="s">
        <v>2</v>
      </c>
    </row>
    <row r="41" spans="4:10" ht="23.25">
      <c r="D41" s="1" t="s">
        <v>94</v>
      </c>
      <c r="H41" s="1"/>
      <c r="J41" s="1"/>
    </row>
    <row r="42" spans="4:10" ht="23.25">
      <c r="D42" s="1" t="s">
        <v>95</v>
      </c>
      <c r="H42" s="1" t="s">
        <v>97</v>
      </c>
      <c r="I42" s="4">
        <v>25000</v>
      </c>
      <c r="J42" s="2" t="s">
        <v>2</v>
      </c>
    </row>
    <row r="43" spans="4:10" ht="23.25">
      <c r="D43" s="1" t="s">
        <v>451</v>
      </c>
      <c r="G43" s="7" t="s">
        <v>32</v>
      </c>
      <c r="I43" s="10">
        <v>45000</v>
      </c>
      <c r="J43" s="7" t="s">
        <v>2</v>
      </c>
    </row>
    <row r="44" spans="8:10" ht="23.25">
      <c r="H44" s="7"/>
      <c r="I44" s="16"/>
      <c r="J44" s="7"/>
    </row>
    <row r="45" ht="23.25">
      <c r="I45" s="9"/>
    </row>
  </sheetData>
  <sheetProtection/>
  <mergeCells count="5">
    <mergeCell ref="A2:K2"/>
    <mergeCell ref="A3:K3"/>
    <mergeCell ref="A4:K4"/>
    <mergeCell ref="A5:K5"/>
    <mergeCell ref="A6:K6"/>
  </mergeCells>
  <printOptions/>
  <pageMargins left="0.48" right="0.25" top="0.37" bottom="0.75" header="0.22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31">
      <selection activeCell="J22" sqref="J22"/>
    </sheetView>
  </sheetViews>
  <sheetFormatPr defaultColWidth="9.140625" defaultRowHeight="12.75"/>
  <cols>
    <col min="1" max="1" width="3.421875" style="2" customWidth="1"/>
    <col min="2" max="2" width="18.28125" style="1" customWidth="1"/>
    <col min="3" max="3" width="11.140625" style="19" customWidth="1"/>
    <col min="4" max="4" width="10.28125" style="19" customWidth="1"/>
    <col min="5" max="5" width="10.421875" style="27" customWidth="1"/>
    <col min="6" max="6" width="12.00390625" style="19" customWidth="1"/>
    <col min="7" max="7" width="12.8515625" style="32" customWidth="1"/>
    <col min="8" max="8" width="14.57421875" style="4" customWidth="1"/>
    <col min="9" max="16384" width="9.140625" style="1" customWidth="1"/>
  </cols>
  <sheetData>
    <row r="1" spans="1:15" ht="23.25">
      <c r="A1" s="62" t="s">
        <v>178</v>
      </c>
      <c r="B1" s="62"/>
      <c r="C1" s="62"/>
      <c r="D1" s="62"/>
      <c r="E1" s="62"/>
      <c r="F1" s="62"/>
      <c r="G1" s="62"/>
      <c r="H1" s="62"/>
      <c r="I1" s="62"/>
      <c r="J1" s="62"/>
      <c r="K1" s="8"/>
      <c r="L1" s="8"/>
      <c r="M1" s="8"/>
      <c r="N1" s="8"/>
      <c r="O1" s="8"/>
    </row>
    <row r="2" spans="1:15" ht="23.25">
      <c r="A2" s="7"/>
      <c r="B2" s="7"/>
      <c r="C2" s="26"/>
      <c r="D2" s="26"/>
      <c r="E2" s="29"/>
      <c r="F2" s="26"/>
      <c r="G2" s="31"/>
      <c r="H2" s="7"/>
      <c r="I2" s="7"/>
      <c r="J2" s="7"/>
      <c r="K2" s="8"/>
      <c r="L2" s="8"/>
      <c r="M2" s="8"/>
      <c r="N2" s="8"/>
      <c r="O2" s="8"/>
    </row>
    <row r="3" spans="1:10" s="53" customFormat="1" ht="21">
      <c r="A3" s="50" t="s">
        <v>179</v>
      </c>
      <c r="B3" s="50" t="s">
        <v>180</v>
      </c>
      <c r="C3" s="51" t="s">
        <v>207</v>
      </c>
      <c r="D3" s="51" t="s">
        <v>208</v>
      </c>
      <c r="E3" s="51" t="s">
        <v>212</v>
      </c>
      <c r="F3" s="51" t="s">
        <v>209</v>
      </c>
      <c r="G3" s="54" t="s">
        <v>219</v>
      </c>
      <c r="H3" s="51" t="s">
        <v>32</v>
      </c>
      <c r="I3" s="52"/>
      <c r="J3" s="52"/>
    </row>
    <row r="4" spans="1:8" ht="23.25">
      <c r="A4" s="38">
        <v>1</v>
      </c>
      <c r="B4" s="39" t="s">
        <v>181</v>
      </c>
      <c r="C4" s="57">
        <v>3889000</v>
      </c>
      <c r="D4" s="57">
        <v>2708800</v>
      </c>
      <c r="E4" s="56">
        <v>167000</v>
      </c>
      <c r="F4" s="57">
        <v>80000</v>
      </c>
      <c r="G4" s="45"/>
      <c r="H4" s="55">
        <v>6844800</v>
      </c>
    </row>
    <row r="5" spans="1:8" ht="23.25">
      <c r="A5" s="38">
        <v>2</v>
      </c>
      <c r="B5" s="39" t="s">
        <v>182</v>
      </c>
      <c r="C5" s="57">
        <v>297000</v>
      </c>
      <c r="D5" s="57">
        <v>106000</v>
      </c>
      <c r="E5" s="57" t="s">
        <v>213</v>
      </c>
      <c r="F5" s="57" t="s">
        <v>213</v>
      </c>
      <c r="G5" s="45"/>
      <c r="H5" s="55">
        <v>403000</v>
      </c>
    </row>
    <row r="6" spans="1:8" ht="23.25">
      <c r="A6" s="38">
        <v>3</v>
      </c>
      <c r="B6" s="39" t="s">
        <v>183</v>
      </c>
      <c r="C6" s="57">
        <v>1350000</v>
      </c>
      <c r="D6" s="57">
        <v>640000</v>
      </c>
      <c r="E6" s="56">
        <v>66000</v>
      </c>
      <c r="F6" s="57" t="s">
        <v>213</v>
      </c>
      <c r="G6" s="45"/>
      <c r="H6" s="55">
        <v>2056000</v>
      </c>
    </row>
    <row r="7" spans="1:8" ht="23.25">
      <c r="A7" s="38">
        <v>4</v>
      </c>
      <c r="B7" s="39" t="s">
        <v>184</v>
      </c>
      <c r="C7" s="57">
        <v>81000</v>
      </c>
      <c r="D7" s="57">
        <v>280000</v>
      </c>
      <c r="E7" s="56" t="s">
        <v>213</v>
      </c>
      <c r="F7" s="57">
        <v>25000</v>
      </c>
      <c r="G7" s="45"/>
      <c r="H7" s="55">
        <v>386000</v>
      </c>
    </row>
    <row r="8" spans="1:8" ht="23.25">
      <c r="A8" s="38">
        <v>5</v>
      </c>
      <c r="B8" s="39" t="s">
        <v>185</v>
      </c>
      <c r="C8" s="57">
        <v>316000</v>
      </c>
      <c r="D8" s="57">
        <v>378000</v>
      </c>
      <c r="E8" s="56">
        <v>330000</v>
      </c>
      <c r="F8" s="42" t="s">
        <v>213</v>
      </c>
      <c r="G8" s="45">
        <v>140000</v>
      </c>
      <c r="H8" s="55">
        <v>1024000</v>
      </c>
    </row>
    <row r="9" spans="1:8" ht="23.25">
      <c r="A9" s="38">
        <v>6</v>
      </c>
      <c r="B9" s="39" t="s">
        <v>186</v>
      </c>
      <c r="C9" s="19" t="s">
        <v>213</v>
      </c>
      <c r="D9" s="57">
        <v>3453340</v>
      </c>
      <c r="E9" s="57">
        <v>100000</v>
      </c>
      <c r="F9" s="56">
        <v>2560200</v>
      </c>
      <c r="G9" s="45">
        <v>5729540</v>
      </c>
      <c r="H9" s="55">
        <v>6113540</v>
      </c>
    </row>
    <row r="10" spans="1:8" ht="23.25">
      <c r="A10" s="38">
        <v>7</v>
      </c>
      <c r="B10" s="39" t="s">
        <v>187</v>
      </c>
      <c r="C10" s="57">
        <v>156000</v>
      </c>
      <c r="D10" s="57">
        <v>118000</v>
      </c>
      <c r="E10" s="42" t="s">
        <v>213</v>
      </c>
      <c r="F10" s="42" t="s">
        <v>213</v>
      </c>
      <c r="G10" s="45"/>
      <c r="H10" s="55">
        <v>274000</v>
      </c>
    </row>
    <row r="11" spans="1:8" ht="23.25">
      <c r="A11" s="38">
        <v>8</v>
      </c>
      <c r="B11" s="39" t="s">
        <v>188</v>
      </c>
      <c r="C11" s="42" t="s">
        <v>213</v>
      </c>
      <c r="D11" s="57">
        <v>260000</v>
      </c>
      <c r="E11" s="42" t="s">
        <v>213</v>
      </c>
      <c r="F11" s="42" t="s">
        <v>213</v>
      </c>
      <c r="G11" s="45"/>
      <c r="H11" s="55">
        <v>260000</v>
      </c>
    </row>
    <row r="12" spans="1:8" ht="23.25">
      <c r="A12" s="38">
        <v>9</v>
      </c>
      <c r="B12" s="39" t="s">
        <v>189</v>
      </c>
      <c r="C12" s="42" t="s">
        <v>213</v>
      </c>
      <c r="D12" s="57">
        <v>135000</v>
      </c>
      <c r="E12" s="42" t="s">
        <v>213</v>
      </c>
      <c r="F12" s="57">
        <v>155000</v>
      </c>
      <c r="G12" s="45">
        <v>140000</v>
      </c>
      <c r="H12" s="55">
        <v>290000</v>
      </c>
    </row>
    <row r="13" spans="1:8" ht="23.25">
      <c r="A13" s="38">
        <v>10</v>
      </c>
      <c r="B13" s="39" t="s">
        <v>190</v>
      </c>
      <c r="C13" s="57">
        <v>912000</v>
      </c>
      <c r="D13" s="57">
        <v>596000</v>
      </c>
      <c r="E13" s="56">
        <v>849700</v>
      </c>
      <c r="F13" s="42"/>
      <c r="G13" s="45"/>
      <c r="H13" s="55">
        <v>2357700</v>
      </c>
    </row>
    <row r="14" spans="1:8" ht="23.25">
      <c r="A14" s="38">
        <v>11</v>
      </c>
      <c r="B14" s="39" t="s">
        <v>211</v>
      </c>
      <c r="C14" s="42" t="s">
        <v>213</v>
      </c>
      <c r="D14" s="42" t="s">
        <v>213</v>
      </c>
      <c r="E14" s="56">
        <v>953000</v>
      </c>
      <c r="F14" s="42" t="s">
        <v>213</v>
      </c>
      <c r="G14" s="45">
        <v>953000</v>
      </c>
      <c r="H14" s="55">
        <v>953000</v>
      </c>
    </row>
    <row r="15" spans="1:8" ht="23.25">
      <c r="A15" s="38">
        <v>12</v>
      </c>
      <c r="B15" s="39" t="s">
        <v>214</v>
      </c>
      <c r="C15" s="42" t="s">
        <v>213</v>
      </c>
      <c r="D15" s="57">
        <v>15000</v>
      </c>
      <c r="E15" s="41" t="s">
        <v>213</v>
      </c>
      <c r="F15" s="57">
        <v>135000</v>
      </c>
      <c r="G15" s="45"/>
      <c r="H15" s="55">
        <v>150000</v>
      </c>
    </row>
    <row r="16" spans="1:8" ht="23.25">
      <c r="A16" s="38">
        <v>13</v>
      </c>
      <c r="B16" s="39" t="s">
        <v>191</v>
      </c>
      <c r="C16" s="42" t="s">
        <v>213</v>
      </c>
      <c r="D16" s="57">
        <v>430000</v>
      </c>
      <c r="E16" s="56">
        <v>70000</v>
      </c>
      <c r="F16" s="57">
        <v>90000</v>
      </c>
      <c r="G16" s="45">
        <v>90000</v>
      </c>
      <c r="H16" s="55">
        <v>590000</v>
      </c>
    </row>
    <row r="17" spans="1:8" ht="23.25">
      <c r="A17" s="38">
        <v>14</v>
      </c>
      <c r="B17" s="39" t="s">
        <v>192</v>
      </c>
      <c r="C17" s="19" t="s">
        <v>213</v>
      </c>
      <c r="D17" s="57">
        <v>190000</v>
      </c>
      <c r="E17" s="41" t="s">
        <v>213</v>
      </c>
      <c r="F17" s="57">
        <v>210000</v>
      </c>
      <c r="G17" s="45"/>
      <c r="H17" s="55">
        <v>400000</v>
      </c>
    </row>
    <row r="18" spans="1:8" ht="23.25">
      <c r="A18" s="38">
        <v>15</v>
      </c>
      <c r="B18" s="38" t="s">
        <v>216</v>
      </c>
      <c r="C18" s="42" t="s">
        <v>217</v>
      </c>
      <c r="D18" s="42" t="s">
        <v>213</v>
      </c>
      <c r="E18" s="56">
        <v>3230000</v>
      </c>
      <c r="F18" s="42" t="s">
        <v>213</v>
      </c>
      <c r="G18" s="45">
        <v>3230000</v>
      </c>
      <c r="H18" s="55">
        <v>3230000</v>
      </c>
    </row>
    <row r="19" spans="1:8" ht="23.25">
      <c r="A19" s="38">
        <v>16</v>
      </c>
      <c r="B19" s="39" t="s">
        <v>215</v>
      </c>
      <c r="C19" s="42" t="s">
        <v>213</v>
      </c>
      <c r="D19" s="57">
        <v>36000</v>
      </c>
      <c r="E19" s="57" t="s">
        <v>213</v>
      </c>
      <c r="F19" s="42" t="s">
        <v>213</v>
      </c>
      <c r="G19" s="45"/>
      <c r="H19" s="55">
        <v>36000</v>
      </c>
    </row>
    <row r="20" spans="1:8" ht="23.25">
      <c r="A20" s="38">
        <v>17</v>
      </c>
      <c r="B20" s="1" t="s">
        <v>218</v>
      </c>
      <c r="C20" s="38" t="s">
        <v>213</v>
      </c>
      <c r="D20" s="57">
        <v>20000</v>
      </c>
      <c r="E20" s="55">
        <v>340000</v>
      </c>
      <c r="F20" s="38" t="s">
        <v>213</v>
      </c>
      <c r="G20" s="45">
        <v>340000</v>
      </c>
      <c r="H20" s="55">
        <v>360000</v>
      </c>
    </row>
    <row r="21" spans="1:8" ht="23.25">
      <c r="A21" s="38">
        <v>18</v>
      </c>
      <c r="B21" s="39" t="s">
        <v>210</v>
      </c>
      <c r="C21" s="42" t="s">
        <v>213</v>
      </c>
      <c r="D21" s="42" t="s">
        <v>213</v>
      </c>
      <c r="E21" s="56">
        <v>480000</v>
      </c>
      <c r="F21" s="42" t="s">
        <v>213</v>
      </c>
      <c r="G21" s="45">
        <v>480000</v>
      </c>
      <c r="H21" s="55">
        <v>480000</v>
      </c>
    </row>
    <row r="22" spans="1:8" ht="23.25">
      <c r="A22" s="38"/>
      <c r="B22" s="39"/>
      <c r="C22" s="42">
        <f>SUM(C4:C21)</f>
        <v>7001000</v>
      </c>
      <c r="D22" s="42">
        <f>SUM(D4:D21)</f>
        <v>9366140</v>
      </c>
      <c r="E22" s="41">
        <f>SUM(E4:E21)</f>
        <v>6585700</v>
      </c>
      <c r="F22" s="42">
        <f>SUM(F4:F21)</f>
        <v>3255200</v>
      </c>
      <c r="G22" s="45"/>
      <c r="H22" s="40"/>
    </row>
    <row r="23" spans="1:8" ht="23.25">
      <c r="A23" s="38">
        <v>19</v>
      </c>
      <c r="B23" s="39" t="s">
        <v>112</v>
      </c>
      <c r="C23" s="42" t="s">
        <v>213</v>
      </c>
      <c r="D23" s="42">
        <v>4548500</v>
      </c>
      <c r="E23" s="42"/>
      <c r="F23" s="42"/>
      <c r="G23" s="45"/>
      <c r="H23" s="42">
        <v>4548500</v>
      </c>
    </row>
    <row r="24" spans="1:8" ht="23.25">
      <c r="A24" s="38"/>
      <c r="B24" s="36" t="s">
        <v>32</v>
      </c>
      <c r="C24" s="37"/>
      <c r="D24" s="37"/>
      <c r="E24" s="43"/>
      <c r="F24" s="37"/>
      <c r="G24" s="46">
        <f>SUM(G8:G23)</f>
        <v>11102540</v>
      </c>
      <c r="H24" s="44">
        <f>SUM(H4:H23)</f>
        <v>30756540</v>
      </c>
    </row>
    <row r="26" spans="2:3" ht="23.25">
      <c r="B26" s="1" t="s">
        <v>220</v>
      </c>
      <c r="C26" s="47">
        <v>19654000</v>
      </c>
    </row>
    <row r="27" spans="2:3" ht="23.25">
      <c r="B27" s="1" t="s">
        <v>219</v>
      </c>
      <c r="C27" s="48">
        <v>11102540</v>
      </c>
    </row>
    <row r="28" spans="2:3" ht="23.25">
      <c r="B28" s="3" t="s">
        <v>32</v>
      </c>
      <c r="C28" s="49">
        <f>SUM(C26:C27)</f>
        <v>30756540</v>
      </c>
    </row>
  </sheetData>
  <sheetProtection/>
  <mergeCells count="1">
    <mergeCell ref="A1:J1"/>
  </mergeCells>
  <printOptions/>
  <pageMargins left="0.45" right="0.16" top="0.57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J72" sqref="J72"/>
    </sheetView>
  </sheetViews>
  <sheetFormatPr defaultColWidth="9.140625" defaultRowHeight="12.75"/>
  <cols>
    <col min="1" max="1" width="9.28125" style="1" customWidth="1"/>
    <col min="2" max="2" width="5.00390625" style="1" customWidth="1"/>
    <col min="3" max="3" width="9.57421875" style="1" customWidth="1"/>
    <col min="4" max="4" width="7.140625" style="1" customWidth="1"/>
    <col min="5" max="6" width="9.140625" style="1" customWidth="1"/>
    <col min="7" max="7" width="21.7109375" style="1" customWidth="1"/>
    <col min="8" max="8" width="9.140625" style="1" customWidth="1"/>
    <col min="9" max="9" width="11.421875" style="1" customWidth="1"/>
    <col min="10" max="10" width="6.421875" style="1" customWidth="1"/>
    <col min="11" max="16384" width="9.140625" style="1" customWidth="1"/>
  </cols>
  <sheetData>
    <row r="1" ht="23.25">
      <c r="J1" s="2">
        <v>14</v>
      </c>
    </row>
    <row r="2" spans="1:10" ht="23.25">
      <c r="A2" s="62" t="s">
        <v>152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481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484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485</v>
      </c>
      <c r="B6" s="62"/>
      <c r="C6" s="62"/>
      <c r="D6" s="62"/>
      <c r="E6" s="62"/>
      <c r="F6" s="62"/>
      <c r="G6" s="62"/>
      <c r="H6" s="62"/>
      <c r="I6" s="62"/>
      <c r="J6" s="62"/>
    </row>
    <row r="7" spans="2:12" ht="23.25">
      <c r="B7" s="1" t="s">
        <v>33</v>
      </c>
      <c r="F7" s="7" t="s">
        <v>32</v>
      </c>
      <c r="G7" s="15">
        <v>1663750</v>
      </c>
      <c r="H7" s="2" t="s">
        <v>2</v>
      </c>
      <c r="L7" s="15"/>
    </row>
    <row r="8" spans="2:12" ht="23.25">
      <c r="B8" s="3" t="s">
        <v>0</v>
      </c>
      <c r="C8" s="3"/>
      <c r="D8" s="61" t="s">
        <v>468</v>
      </c>
      <c r="K8" s="11"/>
      <c r="L8" s="11"/>
    </row>
    <row r="9" spans="2:12" ht="23.25">
      <c r="B9" s="1" t="s">
        <v>35</v>
      </c>
      <c r="F9" s="7" t="s">
        <v>32</v>
      </c>
      <c r="G9" s="11">
        <v>776810</v>
      </c>
      <c r="H9" s="2" t="s">
        <v>2</v>
      </c>
      <c r="I9" s="11"/>
      <c r="J9" s="2"/>
      <c r="K9" s="11"/>
      <c r="L9" s="11"/>
    </row>
    <row r="10" spans="3:11" ht="23.25">
      <c r="C10" s="1" t="s">
        <v>52</v>
      </c>
      <c r="F10" s="61" t="s">
        <v>470</v>
      </c>
      <c r="H10" s="2"/>
      <c r="J10" s="2"/>
      <c r="K10" s="10"/>
    </row>
    <row r="11" spans="4:11" ht="23.25">
      <c r="D11" s="1" t="s">
        <v>53</v>
      </c>
      <c r="H11" s="2" t="s">
        <v>3</v>
      </c>
      <c r="I11" s="4">
        <v>486230</v>
      </c>
      <c r="J11" s="2" t="s">
        <v>2</v>
      </c>
      <c r="K11" s="13"/>
    </row>
    <row r="12" spans="4:11" ht="23.25">
      <c r="D12" s="1" t="s">
        <v>163</v>
      </c>
      <c r="K12" s="14"/>
    </row>
    <row r="13" spans="4:11" ht="23.25">
      <c r="D13" s="1" t="s">
        <v>150</v>
      </c>
      <c r="K13" s="14"/>
    </row>
    <row r="14" ht="23.25">
      <c r="D14" s="1" t="s">
        <v>151</v>
      </c>
    </row>
    <row r="15" ht="23.25">
      <c r="D15" s="1" t="s">
        <v>267</v>
      </c>
    </row>
    <row r="16" spans="4:10" ht="23.25">
      <c r="D16" s="1" t="s">
        <v>13</v>
      </c>
      <c r="H16" s="2" t="s">
        <v>3</v>
      </c>
      <c r="I16" s="12">
        <v>65520</v>
      </c>
      <c r="J16" s="2" t="s">
        <v>2</v>
      </c>
    </row>
    <row r="17" spans="4:10" ht="23.25">
      <c r="D17" s="1" t="s">
        <v>268</v>
      </c>
      <c r="H17" s="2" t="s">
        <v>3</v>
      </c>
      <c r="I17" s="12">
        <v>129060</v>
      </c>
      <c r="J17" s="2" t="s">
        <v>2</v>
      </c>
    </row>
    <row r="18" spans="4:10" ht="23.25">
      <c r="D18" s="1" t="s">
        <v>269</v>
      </c>
      <c r="H18" s="2"/>
      <c r="I18" s="12"/>
      <c r="J18" s="2"/>
    </row>
    <row r="19" spans="4:10" ht="23.25">
      <c r="D19" s="1" t="s">
        <v>270</v>
      </c>
      <c r="H19" s="2" t="s">
        <v>3</v>
      </c>
      <c r="I19" s="12">
        <v>13920</v>
      </c>
      <c r="J19" s="2" t="s">
        <v>2</v>
      </c>
    </row>
    <row r="20" spans="4:10" ht="23.25">
      <c r="D20" s="1" t="s">
        <v>59</v>
      </c>
      <c r="H20" s="2" t="s">
        <v>3</v>
      </c>
      <c r="I20" s="12">
        <v>64080</v>
      </c>
      <c r="J20" s="2" t="s">
        <v>2</v>
      </c>
    </row>
    <row r="21" spans="4:10" ht="23.25">
      <c r="D21" s="1" t="s">
        <v>271</v>
      </c>
      <c r="H21" s="2"/>
      <c r="I21" s="32"/>
      <c r="J21" s="2"/>
    </row>
    <row r="22" spans="4:11" ht="23.25">
      <c r="D22" s="1" t="s">
        <v>14</v>
      </c>
      <c r="H22" s="2" t="s">
        <v>3</v>
      </c>
      <c r="I22" s="12">
        <v>18000</v>
      </c>
      <c r="J22" s="2" t="s">
        <v>2</v>
      </c>
      <c r="K22" s="12"/>
    </row>
    <row r="23" spans="5:10" ht="23.25">
      <c r="E23" s="1" t="s">
        <v>451</v>
      </c>
      <c r="H23" s="7" t="s">
        <v>32</v>
      </c>
      <c r="I23" s="17">
        <f>SUM(I11:I22)</f>
        <v>776810</v>
      </c>
      <c r="J23" s="7" t="s">
        <v>2</v>
      </c>
    </row>
    <row r="24" spans="2:11" ht="23.25">
      <c r="B24" s="3" t="s">
        <v>16</v>
      </c>
      <c r="D24" s="61" t="s">
        <v>471</v>
      </c>
      <c r="K24" s="10"/>
    </row>
    <row r="25" spans="2:11" ht="23.25">
      <c r="B25" s="1" t="s">
        <v>34</v>
      </c>
      <c r="F25" s="7" t="s">
        <v>32</v>
      </c>
      <c r="G25" s="10">
        <v>668440</v>
      </c>
      <c r="H25" s="7" t="s">
        <v>2</v>
      </c>
      <c r="I25" s="10"/>
      <c r="J25" s="7"/>
      <c r="K25" s="10"/>
    </row>
    <row r="26" spans="3:10" ht="23.25">
      <c r="C26" s="1" t="s">
        <v>486</v>
      </c>
      <c r="H26" s="2"/>
      <c r="I26" s="8"/>
      <c r="J26" s="2"/>
    </row>
    <row r="27" spans="4:10" ht="23.25">
      <c r="D27" s="1" t="s">
        <v>28</v>
      </c>
      <c r="H27" s="2"/>
      <c r="I27" s="8"/>
      <c r="J27" s="2"/>
    </row>
    <row r="28" spans="4:10" ht="23.25">
      <c r="D28" s="1" t="s">
        <v>56</v>
      </c>
      <c r="H28" s="2" t="s">
        <v>3</v>
      </c>
      <c r="I28" s="12">
        <v>182440</v>
      </c>
      <c r="J28" s="2" t="s">
        <v>2</v>
      </c>
    </row>
    <row r="29" spans="4:10" ht="23.25">
      <c r="D29" s="1" t="s">
        <v>54</v>
      </c>
      <c r="H29" s="2" t="s">
        <v>3</v>
      </c>
      <c r="I29" s="12">
        <v>10000</v>
      </c>
      <c r="J29" s="2" t="s">
        <v>2</v>
      </c>
    </row>
    <row r="30" spans="4:10" ht="23.25">
      <c r="D30" s="1" t="s">
        <v>272</v>
      </c>
      <c r="H30" s="2" t="s">
        <v>3</v>
      </c>
      <c r="I30" s="12">
        <v>36000</v>
      </c>
      <c r="J30" s="2" t="s">
        <v>2</v>
      </c>
    </row>
    <row r="31" spans="4:10" ht="23.25">
      <c r="D31" s="1" t="s">
        <v>65</v>
      </c>
      <c r="H31" s="2" t="s">
        <v>3</v>
      </c>
      <c r="I31" s="12">
        <v>5000</v>
      </c>
      <c r="J31" s="2" t="s">
        <v>2</v>
      </c>
    </row>
    <row r="32" spans="4:10" ht="23.25">
      <c r="D32" s="1" t="s">
        <v>273</v>
      </c>
      <c r="H32" s="2" t="s">
        <v>3</v>
      </c>
      <c r="I32" s="12">
        <v>50000</v>
      </c>
      <c r="J32" s="2" t="s">
        <v>2</v>
      </c>
    </row>
    <row r="33" spans="5:10" ht="23.25">
      <c r="E33" s="1" t="s">
        <v>451</v>
      </c>
      <c r="H33" s="7" t="s">
        <v>32</v>
      </c>
      <c r="I33" s="10">
        <f>SUM(I28:I32)</f>
        <v>283440</v>
      </c>
      <c r="J33" s="7" t="s">
        <v>2</v>
      </c>
    </row>
    <row r="34" spans="7:10" ht="23.25">
      <c r="G34" s="7"/>
      <c r="H34" s="2"/>
      <c r="I34" s="10"/>
      <c r="J34" s="7"/>
    </row>
    <row r="35" spans="7:10" ht="23.25">
      <c r="G35" s="7"/>
      <c r="H35" s="2"/>
      <c r="I35" s="10"/>
      <c r="J35" s="7"/>
    </row>
    <row r="36" spans="7:10" ht="23.25">
      <c r="G36" s="7"/>
      <c r="H36" s="2"/>
      <c r="I36" s="10"/>
      <c r="J36" s="2">
        <v>15</v>
      </c>
    </row>
    <row r="37" spans="7:10" ht="23.25">
      <c r="G37" s="7"/>
      <c r="H37" s="2"/>
      <c r="I37" s="10"/>
      <c r="J37" s="2"/>
    </row>
    <row r="38" spans="3:10" ht="23.25">
      <c r="C38" s="1" t="s">
        <v>487</v>
      </c>
      <c r="G38" s="4"/>
      <c r="H38" s="2"/>
      <c r="I38" s="12"/>
      <c r="J38" s="2"/>
    </row>
    <row r="39" spans="4:10" ht="23.25">
      <c r="D39" s="1" t="s">
        <v>31</v>
      </c>
      <c r="H39" s="2"/>
      <c r="I39" s="12"/>
      <c r="J39" s="2"/>
    </row>
    <row r="40" spans="4:10" ht="23.25">
      <c r="D40" s="1" t="s">
        <v>126</v>
      </c>
      <c r="H40" s="2" t="s">
        <v>3</v>
      </c>
      <c r="I40" s="12">
        <v>50000</v>
      </c>
      <c r="J40" s="2" t="s">
        <v>2</v>
      </c>
    </row>
    <row r="41" spans="4:10" ht="23.25">
      <c r="D41" s="1" t="s">
        <v>66</v>
      </c>
      <c r="H41" s="2" t="s">
        <v>3</v>
      </c>
      <c r="I41" s="12">
        <v>100000</v>
      </c>
      <c r="J41" s="2" t="s">
        <v>2</v>
      </c>
    </row>
    <row r="42" spans="4:10" ht="23.25">
      <c r="D42" s="1" t="s">
        <v>274</v>
      </c>
      <c r="H42" s="2" t="s">
        <v>3</v>
      </c>
      <c r="I42" s="12">
        <v>5000</v>
      </c>
      <c r="J42" s="2" t="s">
        <v>2</v>
      </c>
    </row>
    <row r="43" spans="4:10" ht="23.25">
      <c r="D43" s="1" t="s">
        <v>25</v>
      </c>
      <c r="H43" s="2" t="s">
        <v>3</v>
      </c>
      <c r="I43" s="12">
        <v>50000</v>
      </c>
      <c r="J43" s="2" t="s">
        <v>2</v>
      </c>
    </row>
    <row r="44" spans="5:10" ht="23.25">
      <c r="E44" s="1" t="s">
        <v>451</v>
      </c>
      <c r="H44" s="7" t="s">
        <v>32</v>
      </c>
      <c r="I44" s="10">
        <v>205000</v>
      </c>
      <c r="J44" s="7" t="s">
        <v>2</v>
      </c>
    </row>
    <row r="45" spans="4:10" ht="23.25">
      <c r="D45" s="1" t="s">
        <v>60</v>
      </c>
      <c r="E45" s="6"/>
      <c r="H45" s="2"/>
      <c r="I45" s="12"/>
      <c r="J45" s="2"/>
    </row>
    <row r="46" ht="23.25">
      <c r="D46" s="1" t="s">
        <v>39</v>
      </c>
    </row>
    <row r="47" spans="4:10" ht="23.25">
      <c r="D47" s="1" t="s">
        <v>40</v>
      </c>
      <c r="H47" s="2"/>
      <c r="I47" s="12"/>
      <c r="J47" s="2"/>
    </row>
    <row r="48" spans="4:10" ht="23.25">
      <c r="D48" s="1" t="s">
        <v>127</v>
      </c>
      <c r="H48" s="2" t="s">
        <v>3</v>
      </c>
      <c r="I48" s="12">
        <v>50000</v>
      </c>
      <c r="J48" s="2" t="s">
        <v>2</v>
      </c>
    </row>
    <row r="49" spans="5:10" ht="23.25">
      <c r="E49" s="1" t="s">
        <v>451</v>
      </c>
      <c r="H49" s="2"/>
      <c r="I49" s="12"/>
      <c r="J49" s="2"/>
    </row>
    <row r="50" spans="4:10" ht="23.25">
      <c r="D50" s="1" t="s">
        <v>61</v>
      </c>
      <c r="H50" s="2" t="s">
        <v>3</v>
      </c>
      <c r="I50" s="12">
        <v>30000</v>
      </c>
      <c r="J50" s="2" t="s">
        <v>2</v>
      </c>
    </row>
    <row r="51" spans="5:10" ht="23.25">
      <c r="E51" s="1" t="s">
        <v>451</v>
      </c>
      <c r="H51" s="2"/>
      <c r="I51" s="12"/>
      <c r="J51" s="2"/>
    </row>
    <row r="52" spans="3:10" ht="30.75" customHeight="1">
      <c r="C52" s="5" t="s">
        <v>488</v>
      </c>
      <c r="H52" s="2"/>
      <c r="I52" s="13"/>
      <c r="J52" s="2"/>
    </row>
    <row r="53" spans="4:10" ht="23.25">
      <c r="D53" s="1" t="s">
        <v>43</v>
      </c>
      <c r="H53" s="2" t="s">
        <v>3</v>
      </c>
      <c r="I53" s="12">
        <v>30000</v>
      </c>
      <c r="J53" s="2" t="s">
        <v>2</v>
      </c>
    </row>
    <row r="54" spans="4:10" ht="23.25">
      <c r="D54" s="1" t="s">
        <v>62</v>
      </c>
      <c r="H54" s="2" t="s">
        <v>3</v>
      </c>
      <c r="I54" s="12">
        <v>10000</v>
      </c>
      <c r="J54" s="2" t="s">
        <v>2</v>
      </c>
    </row>
    <row r="55" spans="4:10" ht="23.25">
      <c r="D55" s="1" t="s">
        <v>63</v>
      </c>
      <c r="H55" s="2" t="s">
        <v>3</v>
      </c>
      <c r="I55" s="12">
        <v>10000</v>
      </c>
      <c r="J55" s="2" t="s">
        <v>2</v>
      </c>
    </row>
    <row r="56" spans="5:10" ht="23.25">
      <c r="E56" s="1" t="s">
        <v>451</v>
      </c>
      <c r="H56" s="7" t="s">
        <v>32</v>
      </c>
      <c r="I56" s="10">
        <f>SUM(I53:I55)</f>
        <v>50000</v>
      </c>
      <c r="J56" s="2" t="s">
        <v>2</v>
      </c>
    </row>
    <row r="57" spans="7:10" ht="23.25">
      <c r="G57" s="7"/>
      <c r="H57" s="2"/>
      <c r="I57" s="10"/>
      <c r="J57" s="2"/>
    </row>
    <row r="58" spans="3:10" ht="23.25">
      <c r="C58" s="1" t="s">
        <v>489</v>
      </c>
      <c r="H58" s="2"/>
      <c r="I58" s="8"/>
      <c r="J58" s="2"/>
    </row>
    <row r="59" spans="4:10" ht="23.25">
      <c r="D59" s="1" t="s">
        <v>64</v>
      </c>
      <c r="H59" s="2" t="s">
        <v>3</v>
      </c>
      <c r="I59" s="12">
        <v>20000</v>
      </c>
      <c r="J59" s="2" t="s">
        <v>2</v>
      </c>
    </row>
    <row r="60" spans="4:10" ht="23.25">
      <c r="D60" s="1" t="s">
        <v>68</v>
      </c>
      <c r="H60" s="2"/>
      <c r="I60" s="12"/>
      <c r="J60" s="2"/>
    </row>
    <row r="61" spans="4:10" ht="23.25">
      <c r="D61" s="1" t="s">
        <v>67</v>
      </c>
      <c r="H61" s="2" t="s">
        <v>3</v>
      </c>
      <c r="I61" s="12">
        <v>30000</v>
      </c>
      <c r="J61" s="2" t="s">
        <v>2</v>
      </c>
    </row>
    <row r="62" spans="5:10" ht="23.25">
      <c r="E62" s="1" t="s">
        <v>451</v>
      </c>
      <c r="H62" s="7" t="s">
        <v>32</v>
      </c>
      <c r="I62" s="17">
        <f>SUM(I59:I61)</f>
        <v>50000</v>
      </c>
      <c r="J62" s="7" t="s">
        <v>2</v>
      </c>
    </row>
    <row r="63" spans="7:10" ht="23.25">
      <c r="G63" s="7"/>
      <c r="H63" s="7"/>
      <c r="I63" s="17"/>
      <c r="J63" s="7"/>
    </row>
    <row r="64" spans="7:10" ht="23.25">
      <c r="G64" s="7"/>
      <c r="H64" s="7"/>
      <c r="I64" s="17"/>
      <c r="J64" s="7"/>
    </row>
    <row r="65" spans="7:10" ht="23.25">
      <c r="G65" s="7"/>
      <c r="H65" s="7"/>
      <c r="I65" s="17"/>
      <c r="J65" s="7"/>
    </row>
    <row r="71" ht="23.25">
      <c r="J71" s="2">
        <v>16</v>
      </c>
    </row>
    <row r="72" ht="23.25">
      <c r="J72" s="2"/>
    </row>
    <row r="73" spans="2:11" ht="23.25">
      <c r="B73" s="3" t="s">
        <v>50</v>
      </c>
      <c r="D73" s="61" t="s">
        <v>491</v>
      </c>
      <c r="K73" s="13"/>
    </row>
    <row r="74" spans="2:11" ht="23.25">
      <c r="B74" s="1" t="s">
        <v>34</v>
      </c>
      <c r="E74" s="7"/>
      <c r="F74" s="7" t="s">
        <v>32</v>
      </c>
      <c r="G74" s="17">
        <v>218500</v>
      </c>
      <c r="H74" s="7" t="s">
        <v>2</v>
      </c>
      <c r="I74" s="13"/>
      <c r="J74" s="7"/>
      <c r="K74" s="13"/>
    </row>
    <row r="75" spans="3:11" ht="23.25">
      <c r="C75" s="1" t="s">
        <v>490</v>
      </c>
      <c r="H75" s="2"/>
      <c r="I75" s="8"/>
      <c r="J75" s="2"/>
      <c r="K75" s="14"/>
    </row>
    <row r="76" spans="4:10" ht="23.25">
      <c r="D76" s="1" t="s">
        <v>51</v>
      </c>
      <c r="H76" s="2"/>
      <c r="I76" s="8"/>
      <c r="J76" s="2"/>
    </row>
    <row r="77" spans="4:10" ht="23.25">
      <c r="D77" s="1" t="s">
        <v>275</v>
      </c>
      <c r="H77" s="2"/>
      <c r="I77" s="12"/>
      <c r="J77" s="2"/>
    </row>
    <row r="78" spans="4:10" ht="23.25">
      <c r="D78" s="1" t="s">
        <v>173</v>
      </c>
      <c r="H78" s="2" t="s">
        <v>3</v>
      </c>
      <c r="I78" s="12">
        <v>100000</v>
      </c>
      <c r="J78" s="2" t="s">
        <v>2</v>
      </c>
    </row>
    <row r="79" spans="4:10" ht="23.25">
      <c r="D79" s="1" t="s">
        <v>276</v>
      </c>
      <c r="H79" s="2"/>
      <c r="I79" s="12"/>
      <c r="J79" s="2"/>
    </row>
    <row r="80" spans="4:10" ht="23.25">
      <c r="D80" s="1" t="s">
        <v>173</v>
      </c>
      <c r="H80" s="2" t="s">
        <v>3</v>
      </c>
      <c r="I80" s="12">
        <v>28500</v>
      </c>
      <c r="J80" s="2" t="s">
        <v>2</v>
      </c>
    </row>
    <row r="81" spans="5:10" ht="23.25">
      <c r="E81" s="1" t="s">
        <v>71</v>
      </c>
      <c r="H81" s="7" t="s">
        <v>32</v>
      </c>
      <c r="I81" s="10">
        <v>128500</v>
      </c>
      <c r="J81" s="7" t="s">
        <v>2</v>
      </c>
    </row>
    <row r="82" spans="4:10" ht="23.25">
      <c r="D82" s="1" t="s">
        <v>286</v>
      </c>
      <c r="H82" s="2"/>
      <c r="I82" s="12"/>
      <c r="J82" s="2"/>
    </row>
    <row r="83" spans="4:10" ht="23.25">
      <c r="D83" s="1" t="s">
        <v>281</v>
      </c>
      <c r="H83" s="2"/>
      <c r="I83" s="12"/>
      <c r="J83" s="2"/>
    </row>
    <row r="84" ht="23.25">
      <c r="D84" s="1" t="s">
        <v>373</v>
      </c>
    </row>
    <row r="85" spans="4:10" ht="23.25">
      <c r="D85" s="1" t="s">
        <v>173</v>
      </c>
      <c r="H85" s="2" t="s">
        <v>3</v>
      </c>
      <c r="I85" s="12">
        <v>90000</v>
      </c>
      <c r="J85" s="2" t="s">
        <v>2</v>
      </c>
    </row>
    <row r="86" spans="5:10" ht="23.25">
      <c r="E86" s="1" t="s">
        <v>71</v>
      </c>
      <c r="G86" s="7"/>
      <c r="H86" s="3"/>
      <c r="I86" s="16"/>
      <c r="J86" s="7"/>
    </row>
  </sheetData>
  <sheetProtection/>
  <mergeCells count="5">
    <mergeCell ref="A6:J6"/>
    <mergeCell ref="A3:J3"/>
    <mergeCell ref="A4:J4"/>
    <mergeCell ref="A5:J5"/>
    <mergeCell ref="A2:J2"/>
  </mergeCells>
  <printOptions/>
  <pageMargins left="0.25" right="0.25" top="0.27" bottom="0.3" header="0.1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7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13.00390625" style="1" customWidth="1"/>
    <col min="2" max="2" width="7.421875" style="1" customWidth="1"/>
    <col min="3" max="3" width="7.00390625" style="1" customWidth="1"/>
    <col min="4" max="6" width="9.140625" style="1" customWidth="1"/>
    <col min="7" max="7" width="15.14062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2" ht="23.25">
      <c r="J2" s="2">
        <v>17</v>
      </c>
    </row>
    <row r="3" ht="23.25">
      <c r="J3" s="2"/>
    </row>
    <row r="4" spans="1:10" ht="23.25">
      <c r="A4" s="62" t="s">
        <v>153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371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492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23.25">
      <c r="A7" s="62" t="s">
        <v>493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23.25">
      <c r="A8" s="62" t="s">
        <v>494</v>
      </c>
      <c r="B8" s="62"/>
      <c r="C8" s="62"/>
      <c r="D8" s="62"/>
      <c r="E8" s="62"/>
      <c r="F8" s="62"/>
      <c r="G8" s="62"/>
      <c r="H8" s="62"/>
      <c r="I8" s="62"/>
      <c r="J8" s="62"/>
    </row>
    <row r="9" spans="2:8" ht="23.25">
      <c r="B9" s="1" t="s">
        <v>33</v>
      </c>
      <c r="F9" s="7" t="s">
        <v>32</v>
      </c>
      <c r="G9" s="15">
        <v>1023200</v>
      </c>
      <c r="H9" s="7" t="s">
        <v>2</v>
      </c>
    </row>
    <row r="10" spans="2:11" ht="23.25">
      <c r="B10" s="3" t="s">
        <v>0</v>
      </c>
      <c r="C10" s="3"/>
      <c r="D10" s="61" t="s">
        <v>468</v>
      </c>
      <c r="H10" s="3"/>
      <c r="K10" s="11"/>
    </row>
    <row r="11" spans="2:11" ht="23.25">
      <c r="B11" s="1" t="s">
        <v>35</v>
      </c>
      <c r="F11" s="7" t="s">
        <v>32</v>
      </c>
      <c r="G11" s="11">
        <v>131200</v>
      </c>
      <c r="H11" s="7" t="s">
        <v>2</v>
      </c>
      <c r="I11" s="11"/>
      <c r="J11" s="2"/>
      <c r="K11" s="11"/>
    </row>
    <row r="12" spans="3:11" ht="23.25">
      <c r="C12" s="1" t="s">
        <v>52</v>
      </c>
      <c r="F12" s="61" t="s">
        <v>470</v>
      </c>
      <c r="H12" s="2"/>
      <c r="J12" s="2"/>
      <c r="K12" s="11"/>
    </row>
    <row r="13" spans="4:10" ht="23.25">
      <c r="D13" s="1" t="s">
        <v>53</v>
      </c>
      <c r="H13" s="2" t="s">
        <v>3</v>
      </c>
      <c r="I13" s="4">
        <v>48400</v>
      </c>
      <c r="J13" s="2" t="s">
        <v>2</v>
      </c>
    </row>
    <row r="14" ht="23.25">
      <c r="D14" s="1" t="s">
        <v>118</v>
      </c>
    </row>
    <row r="15" spans="4:10" ht="23.25">
      <c r="D15" s="1" t="s">
        <v>78</v>
      </c>
      <c r="H15" s="2" t="s">
        <v>3</v>
      </c>
      <c r="I15" s="12">
        <v>17200</v>
      </c>
      <c r="J15" s="2" t="s">
        <v>2</v>
      </c>
    </row>
    <row r="16" spans="4:10" ht="23.25">
      <c r="D16" s="1" t="s">
        <v>128</v>
      </c>
      <c r="H16" s="2" t="s">
        <v>3</v>
      </c>
      <c r="I16" s="12">
        <v>48400</v>
      </c>
      <c r="J16" s="2" t="s">
        <v>2</v>
      </c>
    </row>
    <row r="17" spans="4:10" ht="23.25">
      <c r="D17" s="1" t="s">
        <v>292</v>
      </c>
      <c r="H17" s="2"/>
      <c r="I17" s="12"/>
      <c r="J17" s="2"/>
    </row>
    <row r="18" spans="4:10" ht="23.25">
      <c r="D18" s="1" t="s">
        <v>291</v>
      </c>
      <c r="H18" s="2" t="s">
        <v>3</v>
      </c>
      <c r="I18" s="12">
        <v>17200</v>
      </c>
      <c r="J18" s="2" t="s">
        <v>2</v>
      </c>
    </row>
    <row r="19" spans="5:10" ht="23.25">
      <c r="E19" s="1" t="s">
        <v>451</v>
      </c>
      <c r="H19" s="7" t="s">
        <v>32</v>
      </c>
      <c r="I19" s="10">
        <v>131200</v>
      </c>
      <c r="J19" s="7" t="s">
        <v>2</v>
      </c>
    </row>
    <row r="20" spans="2:4" ht="23.25">
      <c r="B20" s="3" t="s">
        <v>16</v>
      </c>
      <c r="D20" s="61" t="s">
        <v>471</v>
      </c>
    </row>
    <row r="21" spans="2:10" ht="23.25">
      <c r="B21" s="1" t="s">
        <v>35</v>
      </c>
      <c r="F21" s="7" t="s">
        <v>32</v>
      </c>
      <c r="G21" s="11">
        <v>892000</v>
      </c>
      <c r="H21" s="7" t="s">
        <v>2</v>
      </c>
      <c r="I21" s="11"/>
      <c r="J21" s="2"/>
    </row>
    <row r="22" spans="2:10" ht="23.25">
      <c r="B22" s="3"/>
      <c r="C22" s="1" t="s">
        <v>486</v>
      </c>
      <c r="H22" s="7"/>
      <c r="I22" s="11"/>
      <c r="J22" s="2"/>
    </row>
    <row r="23" spans="4:10" ht="23.25">
      <c r="D23" s="1" t="s">
        <v>86</v>
      </c>
      <c r="H23" s="2" t="s">
        <v>3</v>
      </c>
      <c r="I23" s="12">
        <v>5000</v>
      </c>
      <c r="J23" s="2" t="s">
        <v>2</v>
      </c>
    </row>
    <row r="24" spans="4:10" ht="23.25">
      <c r="D24" s="1" t="s">
        <v>293</v>
      </c>
      <c r="H24" s="2" t="s">
        <v>3</v>
      </c>
      <c r="I24" s="12">
        <v>2000</v>
      </c>
      <c r="J24" s="2" t="s">
        <v>2</v>
      </c>
    </row>
    <row r="25" spans="4:10" ht="23.25">
      <c r="D25" s="1" t="s">
        <v>225</v>
      </c>
      <c r="H25" s="2"/>
      <c r="I25" s="12"/>
      <c r="J25" s="2"/>
    </row>
    <row r="26" spans="4:10" ht="23.25">
      <c r="D26" s="1" t="s">
        <v>226</v>
      </c>
      <c r="H26" s="2" t="s">
        <v>3</v>
      </c>
      <c r="I26" s="12">
        <v>50000</v>
      </c>
      <c r="J26" s="2" t="s">
        <v>2</v>
      </c>
    </row>
    <row r="27" spans="5:10" ht="23.25">
      <c r="E27" s="1" t="s">
        <v>451</v>
      </c>
      <c r="H27" s="7" t="s">
        <v>32</v>
      </c>
      <c r="I27" s="10">
        <f>SUM(I23:I26)</f>
        <v>57000</v>
      </c>
      <c r="J27" s="7" t="s">
        <v>2</v>
      </c>
    </row>
    <row r="28" spans="7:10" ht="23.25">
      <c r="G28" s="7"/>
      <c r="H28" s="7"/>
      <c r="I28" s="10"/>
      <c r="J28" s="7"/>
    </row>
    <row r="29" spans="7:10" ht="23.25">
      <c r="G29" s="7"/>
      <c r="H29" s="7"/>
      <c r="I29" s="10"/>
      <c r="J29" s="7"/>
    </row>
    <row r="30" spans="7:10" ht="23.25">
      <c r="G30" s="7"/>
      <c r="H30" s="7"/>
      <c r="I30" s="10"/>
      <c r="J30" s="7"/>
    </row>
    <row r="31" spans="7:10" ht="23.25">
      <c r="G31" s="7"/>
      <c r="H31" s="7"/>
      <c r="I31" s="10"/>
      <c r="J31" s="7"/>
    </row>
    <row r="32" spans="7:10" ht="23.25">
      <c r="G32" s="7"/>
      <c r="H32" s="7"/>
      <c r="I32" s="10"/>
      <c r="J32" s="7"/>
    </row>
    <row r="33" spans="7:10" ht="23.25">
      <c r="G33" s="7"/>
      <c r="H33" s="7"/>
      <c r="I33" s="10"/>
      <c r="J33" s="7"/>
    </row>
    <row r="34" spans="7:10" ht="23.25">
      <c r="G34" s="7"/>
      <c r="H34" s="7"/>
      <c r="I34" s="10"/>
      <c r="J34" s="7"/>
    </row>
    <row r="35" spans="7:10" ht="23.25">
      <c r="G35" s="7"/>
      <c r="H35" s="7"/>
      <c r="I35" s="10"/>
      <c r="J35" s="7"/>
    </row>
    <row r="36" spans="7:10" ht="23.25">
      <c r="G36" s="7"/>
      <c r="H36" s="7"/>
      <c r="I36" s="10"/>
      <c r="J36" s="7"/>
    </row>
    <row r="37" spans="7:10" ht="23.25">
      <c r="G37" s="7"/>
      <c r="H37" s="7"/>
      <c r="I37" s="10"/>
      <c r="J37" s="2">
        <v>18</v>
      </c>
    </row>
    <row r="38" spans="7:10" ht="23.25">
      <c r="G38" s="7"/>
      <c r="H38" s="7"/>
      <c r="I38" s="10"/>
      <c r="J38" s="7"/>
    </row>
    <row r="39" spans="3:10" ht="23.25">
      <c r="C39" s="1" t="s">
        <v>495</v>
      </c>
      <c r="J39" s="2"/>
    </row>
    <row r="40" spans="4:10" ht="23.25">
      <c r="D40" s="1" t="s">
        <v>164</v>
      </c>
      <c r="E40" s="6"/>
      <c r="H40" s="2"/>
      <c r="I40" s="12"/>
      <c r="J40" s="2"/>
    </row>
    <row r="41" ht="23.25">
      <c r="D41" s="1" t="s">
        <v>39</v>
      </c>
    </row>
    <row r="42" ht="23.25">
      <c r="D42" s="1" t="s">
        <v>121</v>
      </c>
    </row>
    <row r="43" ht="23.25">
      <c r="D43" s="1" t="s">
        <v>133</v>
      </c>
    </row>
    <row r="44" spans="4:10" ht="23.25">
      <c r="D44" s="1" t="s">
        <v>134</v>
      </c>
      <c r="H44" s="2" t="s">
        <v>3</v>
      </c>
      <c r="I44" s="12">
        <v>35000</v>
      </c>
      <c r="J44" s="2" t="s">
        <v>2</v>
      </c>
    </row>
    <row r="45" spans="5:10" ht="23.25">
      <c r="E45" s="1" t="s">
        <v>451</v>
      </c>
      <c r="H45" s="2"/>
      <c r="I45" s="12"/>
      <c r="J45" s="2"/>
    </row>
    <row r="46" ht="23.25">
      <c r="D46" s="1" t="s">
        <v>119</v>
      </c>
    </row>
    <row r="47" spans="4:10" ht="23.25">
      <c r="D47" s="1" t="s">
        <v>142</v>
      </c>
      <c r="H47" s="2" t="s">
        <v>3</v>
      </c>
      <c r="I47" s="12">
        <v>40000</v>
      </c>
      <c r="J47" s="2" t="s">
        <v>2</v>
      </c>
    </row>
    <row r="48" spans="5:10" ht="23.25">
      <c r="E48" s="1" t="s">
        <v>451</v>
      </c>
      <c r="H48" s="2"/>
      <c r="I48" s="12"/>
      <c r="J48" s="2"/>
    </row>
    <row r="49" spans="4:10" ht="23.25">
      <c r="D49" s="1" t="s">
        <v>165</v>
      </c>
      <c r="H49" s="2"/>
      <c r="I49" s="12"/>
      <c r="J49" s="2"/>
    </row>
    <row r="50" spans="4:10" ht="23.25">
      <c r="D50" s="1" t="s">
        <v>120</v>
      </c>
      <c r="H50" s="2" t="s">
        <v>3</v>
      </c>
      <c r="I50" s="12">
        <v>400000</v>
      </c>
      <c r="J50" s="2" t="s">
        <v>2</v>
      </c>
    </row>
    <row r="51" spans="5:10" ht="23.25">
      <c r="E51" s="1" t="s">
        <v>71</v>
      </c>
      <c r="H51" s="2"/>
      <c r="I51" s="12"/>
      <c r="J51" s="2"/>
    </row>
    <row r="52" spans="4:10" ht="23.25">
      <c r="D52" s="1" t="s">
        <v>456</v>
      </c>
      <c r="H52" s="7" t="s">
        <v>32</v>
      </c>
      <c r="I52" s="22">
        <v>475000</v>
      </c>
      <c r="J52" s="2" t="s">
        <v>2</v>
      </c>
    </row>
    <row r="53" spans="3:10" ht="23.25">
      <c r="C53" s="1" t="s">
        <v>496</v>
      </c>
      <c r="I53" s="22"/>
      <c r="J53" s="2"/>
    </row>
    <row r="54" spans="4:10" ht="23.25">
      <c r="D54" s="1" t="s">
        <v>384</v>
      </c>
      <c r="H54" s="2" t="s">
        <v>3</v>
      </c>
      <c r="I54" s="12">
        <v>200000</v>
      </c>
      <c r="J54" s="2" t="s">
        <v>2</v>
      </c>
    </row>
    <row r="55" spans="4:10" ht="23.25">
      <c r="D55" s="1" t="s">
        <v>386</v>
      </c>
      <c r="H55" s="2" t="s">
        <v>3</v>
      </c>
      <c r="I55" s="12">
        <v>160000</v>
      </c>
      <c r="J55" s="2" t="s">
        <v>2</v>
      </c>
    </row>
    <row r="56" spans="5:10" ht="23.25">
      <c r="E56" s="1" t="s">
        <v>451</v>
      </c>
      <c r="H56" s="7" t="s">
        <v>32</v>
      </c>
      <c r="I56" s="22">
        <v>360000</v>
      </c>
      <c r="J56" s="2" t="s">
        <v>2</v>
      </c>
    </row>
    <row r="57" spans="9:10" ht="23.25">
      <c r="I57" s="22"/>
      <c r="J57" s="2"/>
    </row>
    <row r="58" spans="9:10" ht="23.25">
      <c r="I58" s="4"/>
      <c r="J58" s="2"/>
    </row>
    <row r="59" spans="8:10" ht="23.25">
      <c r="H59" s="7"/>
      <c r="I59" s="9"/>
      <c r="J59" s="2"/>
    </row>
    <row r="60" spans="2:11" ht="23.25">
      <c r="B60" s="3"/>
      <c r="K60" s="7"/>
    </row>
    <row r="61" spans="2:11" ht="23.25">
      <c r="B61" s="3"/>
      <c r="F61" s="7"/>
      <c r="G61" s="11"/>
      <c r="H61" s="7"/>
      <c r="I61" s="7"/>
      <c r="K61" s="7"/>
    </row>
    <row r="64" spans="8:10" ht="23.25">
      <c r="H64" s="2"/>
      <c r="I64" s="27"/>
      <c r="J64" s="2"/>
    </row>
    <row r="65" spans="8:10" ht="23.25">
      <c r="H65" s="2"/>
      <c r="I65" s="27"/>
      <c r="J65" s="2"/>
    </row>
    <row r="66" spans="8:10" ht="23.25">
      <c r="H66" s="2"/>
      <c r="I66" s="27"/>
      <c r="J66" s="2"/>
    </row>
    <row r="67" spans="7:10" ht="23.25">
      <c r="G67" s="7"/>
      <c r="H67" s="7"/>
      <c r="I67" s="28"/>
      <c r="J67" s="7"/>
    </row>
  </sheetData>
  <sheetProtection/>
  <mergeCells count="5">
    <mergeCell ref="A8:J8"/>
    <mergeCell ref="A5:J5"/>
    <mergeCell ref="A6:J6"/>
    <mergeCell ref="A7:J7"/>
    <mergeCell ref="A4:J4"/>
  </mergeCells>
  <printOptions/>
  <pageMargins left="0.25" right="0.25" top="0.3" bottom="0.27" header="0.2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5">
      <selection activeCell="A15" sqref="A15"/>
    </sheetView>
  </sheetViews>
  <sheetFormatPr defaultColWidth="9.140625" defaultRowHeight="12.75"/>
  <cols>
    <col min="1" max="1" width="9.28125" style="1" customWidth="1"/>
    <col min="2" max="2" width="5.28125" style="1" customWidth="1"/>
    <col min="3" max="3" width="10.00390625" style="1" customWidth="1"/>
    <col min="4" max="6" width="9.140625" style="1" customWidth="1"/>
    <col min="7" max="7" width="13.28125" style="1" customWidth="1"/>
    <col min="8" max="8" width="11.7109375" style="1" bestFit="1" customWidth="1"/>
    <col min="9" max="9" width="13.8515625" style="2" customWidth="1"/>
    <col min="10" max="10" width="7.28125" style="1" customWidth="1"/>
    <col min="11" max="16384" width="9.140625" style="1" customWidth="1"/>
  </cols>
  <sheetData>
    <row r="1" ht="23.25">
      <c r="J1" s="2">
        <v>19</v>
      </c>
    </row>
    <row r="2" spans="1:9" ht="23.25">
      <c r="A2" s="62" t="s">
        <v>152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497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498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499</v>
      </c>
      <c r="B6" s="62"/>
      <c r="C6" s="62"/>
      <c r="D6" s="62"/>
      <c r="E6" s="62"/>
      <c r="F6" s="62"/>
      <c r="G6" s="62"/>
      <c r="H6" s="62"/>
      <c r="I6" s="62"/>
      <c r="J6" s="62"/>
    </row>
    <row r="7" spans="2:9" ht="23.25">
      <c r="B7" s="1" t="s">
        <v>33</v>
      </c>
      <c r="F7" s="7" t="s">
        <v>32</v>
      </c>
      <c r="G7" s="11">
        <v>272820</v>
      </c>
      <c r="H7" s="7" t="s">
        <v>2</v>
      </c>
      <c r="I7" s="1"/>
    </row>
    <row r="8" spans="2:9" ht="23.25">
      <c r="B8" s="3" t="s">
        <v>0</v>
      </c>
      <c r="C8" s="3"/>
      <c r="D8" s="61" t="s">
        <v>468</v>
      </c>
      <c r="H8" s="3"/>
      <c r="I8" s="1"/>
    </row>
    <row r="9" spans="2:10" ht="23.25">
      <c r="B9" s="1" t="s">
        <v>35</v>
      </c>
      <c r="F9" s="7" t="s">
        <v>32</v>
      </c>
      <c r="G9" s="10">
        <v>122280</v>
      </c>
      <c r="H9" s="7" t="s">
        <v>2</v>
      </c>
      <c r="I9" s="12"/>
      <c r="J9" s="2"/>
    </row>
    <row r="10" spans="3:10" ht="23.25">
      <c r="C10" s="1" t="s">
        <v>52</v>
      </c>
      <c r="F10" s="61" t="s">
        <v>470</v>
      </c>
      <c r="H10" s="2"/>
      <c r="J10" s="2"/>
    </row>
    <row r="11" spans="4:10" ht="23.25">
      <c r="D11" s="1" t="s">
        <v>53</v>
      </c>
      <c r="H11" s="2" t="s">
        <v>3</v>
      </c>
      <c r="I11" s="19">
        <v>66720</v>
      </c>
      <c r="J11" s="2" t="s">
        <v>2</v>
      </c>
    </row>
    <row r="12" ht="23.25">
      <c r="D12" s="1" t="s">
        <v>175</v>
      </c>
    </row>
    <row r="13" spans="4:10" ht="23.25">
      <c r="D13" s="1" t="s">
        <v>277</v>
      </c>
      <c r="H13" s="2" t="s">
        <v>3</v>
      </c>
      <c r="I13" s="19">
        <v>12000</v>
      </c>
      <c r="J13" s="2" t="s">
        <v>2</v>
      </c>
    </row>
    <row r="14" spans="4:10" ht="23.25">
      <c r="D14" s="1" t="s">
        <v>128</v>
      </c>
      <c r="H14" s="2" t="s">
        <v>3</v>
      </c>
      <c r="I14" s="19">
        <v>43560</v>
      </c>
      <c r="J14" s="2" t="s">
        <v>2</v>
      </c>
    </row>
    <row r="15" spans="4:10" ht="23.25">
      <c r="D15" s="1" t="s">
        <v>174</v>
      </c>
      <c r="H15" s="2"/>
      <c r="I15" s="19"/>
      <c r="J15" s="2"/>
    </row>
    <row r="16" spans="5:10" ht="23.25">
      <c r="E16" s="1" t="s">
        <v>451</v>
      </c>
      <c r="H16" s="7" t="s">
        <v>32</v>
      </c>
      <c r="I16" s="26">
        <f>SUM(I11:I15)</f>
        <v>122280</v>
      </c>
      <c r="J16" s="7" t="s">
        <v>2</v>
      </c>
    </row>
    <row r="17" spans="2:9" ht="23.25">
      <c r="B17" s="3" t="s">
        <v>16</v>
      </c>
      <c r="D17" s="61" t="s">
        <v>471</v>
      </c>
      <c r="I17" s="1"/>
    </row>
    <row r="18" spans="2:10" ht="23.25">
      <c r="B18" s="1" t="s">
        <v>35</v>
      </c>
      <c r="F18" s="7" t="s">
        <v>32</v>
      </c>
      <c r="G18" s="22">
        <v>150540</v>
      </c>
      <c r="H18" s="7" t="s">
        <v>2</v>
      </c>
      <c r="I18" s="18"/>
      <c r="J18" s="2"/>
    </row>
    <row r="19" spans="2:10" ht="23.25">
      <c r="B19" s="3"/>
      <c r="C19" s="1" t="s">
        <v>500</v>
      </c>
      <c r="H19" s="7"/>
      <c r="I19" s="18"/>
      <c r="J19" s="2"/>
    </row>
    <row r="20" spans="4:10" ht="23.25">
      <c r="D20" s="1" t="s">
        <v>28</v>
      </c>
      <c r="H20" s="2"/>
      <c r="J20" s="2"/>
    </row>
    <row r="21" spans="4:10" ht="23.25">
      <c r="D21" s="1" t="s">
        <v>56</v>
      </c>
      <c r="H21" s="2" t="s">
        <v>3</v>
      </c>
      <c r="I21" s="19">
        <v>54540</v>
      </c>
      <c r="J21" s="2" t="s">
        <v>2</v>
      </c>
    </row>
    <row r="22" spans="4:10" ht="23.25">
      <c r="D22" s="1" t="s">
        <v>54</v>
      </c>
      <c r="H22" s="2" t="s">
        <v>3</v>
      </c>
      <c r="I22" s="19">
        <v>3000</v>
      </c>
      <c r="J22" s="2" t="s">
        <v>2</v>
      </c>
    </row>
    <row r="23" spans="4:10" ht="23.25">
      <c r="D23" s="1" t="s">
        <v>55</v>
      </c>
      <c r="H23" s="2" t="s">
        <v>3</v>
      </c>
      <c r="I23" s="19">
        <v>10000</v>
      </c>
      <c r="J23" s="2" t="s">
        <v>2</v>
      </c>
    </row>
    <row r="24" spans="5:10" ht="23.25">
      <c r="E24" s="1" t="s">
        <v>451</v>
      </c>
      <c r="G24" s="7"/>
      <c r="H24" s="7" t="s">
        <v>32</v>
      </c>
      <c r="I24" s="26">
        <f>SUM(I21:I23)</f>
        <v>67540</v>
      </c>
      <c r="J24" s="7" t="s">
        <v>2</v>
      </c>
    </row>
    <row r="25" spans="3:10" ht="23.25">
      <c r="C25" s="1" t="s">
        <v>495</v>
      </c>
      <c r="J25" s="2"/>
    </row>
    <row r="26" spans="4:10" ht="23.25">
      <c r="D26" s="1" t="s">
        <v>31</v>
      </c>
      <c r="H26" s="2"/>
      <c r="I26" s="19"/>
      <c r="J26" s="2"/>
    </row>
    <row r="27" spans="4:10" ht="23.25">
      <c r="D27" s="1" t="s">
        <v>36</v>
      </c>
      <c r="H27" s="2" t="s">
        <v>3</v>
      </c>
      <c r="I27" s="19">
        <v>20000</v>
      </c>
      <c r="J27" s="2" t="s">
        <v>2</v>
      </c>
    </row>
    <row r="28" spans="5:10" ht="23.25">
      <c r="E28" s="1" t="s">
        <v>451</v>
      </c>
      <c r="H28" s="7" t="s">
        <v>32</v>
      </c>
      <c r="I28" s="26">
        <v>20000</v>
      </c>
      <c r="J28" s="7" t="s">
        <v>2</v>
      </c>
    </row>
    <row r="29" spans="4:10" ht="23.25">
      <c r="D29" s="1" t="s">
        <v>60</v>
      </c>
      <c r="E29" s="6"/>
      <c r="H29" s="2"/>
      <c r="I29" s="12"/>
      <c r="J29" s="2"/>
    </row>
    <row r="30" spans="4:9" ht="23.25">
      <c r="D30" s="1" t="s">
        <v>635</v>
      </c>
      <c r="I30" s="1"/>
    </row>
    <row r="31" spans="4:10" ht="23.25">
      <c r="D31" s="1" t="s">
        <v>96</v>
      </c>
      <c r="H31" s="2" t="s">
        <v>3</v>
      </c>
      <c r="I31" s="12">
        <v>30000</v>
      </c>
      <c r="J31" s="2" t="s">
        <v>2</v>
      </c>
    </row>
    <row r="32" spans="4:10" ht="23.25">
      <c r="D32" s="1" t="s">
        <v>168</v>
      </c>
      <c r="E32" s="3"/>
      <c r="F32" s="3"/>
      <c r="G32" s="12"/>
      <c r="H32" s="19"/>
      <c r="J32" s="2"/>
    </row>
    <row r="33" spans="4:9" ht="23.25">
      <c r="D33" s="1" t="s">
        <v>169</v>
      </c>
      <c r="I33" s="1"/>
    </row>
    <row r="34" spans="4:10" ht="23.25">
      <c r="D34" s="1" t="s">
        <v>278</v>
      </c>
      <c r="E34" s="3"/>
      <c r="F34" s="3"/>
      <c r="G34" s="7"/>
      <c r="H34" s="2" t="s">
        <v>3</v>
      </c>
      <c r="I34" s="12">
        <v>33000</v>
      </c>
      <c r="J34" s="2" t="s">
        <v>2</v>
      </c>
    </row>
    <row r="35" spans="5:10" ht="23.25">
      <c r="E35" s="1" t="s">
        <v>451</v>
      </c>
      <c r="F35" s="3"/>
      <c r="G35" s="7"/>
      <c r="H35" s="7" t="s">
        <v>32</v>
      </c>
      <c r="I35" s="10">
        <v>63000</v>
      </c>
      <c r="J35" s="26" t="s">
        <v>2</v>
      </c>
    </row>
    <row r="36" spans="5:10" ht="23.25">
      <c r="E36" s="6"/>
      <c r="H36" s="2"/>
      <c r="I36" s="12"/>
      <c r="J36" s="2"/>
    </row>
    <row r="37" ht="23.25">
      <c r="I37" s="1"/>
    </row>
    <row r="38" spans="8:10" ht="23.25">
      <c r="H38" s="2"/>
      <c r="I38" s="12"/>
      <c r="J38" s="2"/>
    </row>
    <row r="39" spans="8:10" ht="23.25">
      <c r="H39" s="2"/>
      <c r="I39" s="12"/>
      <c r="J39" s="2"/>
    </row>
    <row r="40" spans="5:10" ht="23.25">
      <c r="E40" s="3"/>
      <c r="F40" s="3"/>
      <c r="G40" s="12"/>
      <c r="H40" s="19"/>
      <c r="J40" s="2"/>
    </row>
    <row r="41" ht="23.25">
      <c r="I41" s="1"/>
    </row>
    <row r="42" spans="5:10" ht="23.25">
      <c r="E42" s="3"/>
      <c r="F42" s="3"/>
      <c r="G42" s="7"/>
      <c r="H42" s="2"/>
      <c r="I42" s="12"/>
      <c r="J42" s="2"/>
    </row>
    <row r="43" spans="6:10" ht="23.25">
      <c r="F43" s="3"/>
      <c r="G43" s="7"/>
      <c r="H43" s="7"/>
      <c r="I43" s="10"/>
      <c r="J43" s="26"/>
    </row>
    <row r="44" spans="2:10" ht="23.25">
      <c r="B44" s="3"/>
      <c r="H44" s="2"/>
      <c r="I44" s="19"/>
      <c r="J44" s="2"/>
    </row>
    <row r="45" spans="6:9" ht="23.25">
      <c r="F45" s="7"/>
      <c r="G45" s="18"/>
      <c r="H45" s="7"/>
      <c r="I45" s="1"/>
    </row>
    <row r="46" spans="8:9" ht="23.25">
      <c r="H46" s="2"/>
      <c r="I46" s="1"/>
    </row>
    <row r="47" spans="8:9" ht="23.25">
      <c r="H47" s="2"/>
      <c r="I47" s="1"/>
    </row>
    <row r="48" spans="8:10" ht="23.25">
      <c r="H48" s="2"/>
      <c r="I48" s="12"/>
      <c r="J48" s="2"/>
    </row>
    <row r="49" spans="8:10" ht="23.25">
      <c r="H49" s="2"/>
      <c r="I49" s="12"/>
      <c r="J49" s="2"/>
    </row>
    <row r="50" spans="7:10" ht="23.25">
      <c r="G50" s="7"/>
      <c r="H50" s="12"/>
      <c r="I50" s="12"/>
      <c r="J50" s="19"/>
    </row>
    <row r="51" ht="23.25">
      <c r="I51" s="1"/>
    </row>
    <row r="52" ht="23.25">
      <c r="I52" s="1"/>
    </row>
    <row r="53" ht="23.25">
      <c r="I53" s="1"/>
    </row>
    <row r="54" ht="23.25">
      <c r="I54" s="1"/>
    </row>
    <row r="55" spans="4:10" ht="23.25">
      <c r="D55" s="3"/>
      <c r="H55" s="2"/>
      <c r="I55" s="12"/>
      <c r="J55" s="12"/>
    </row>
    <row r="56" ht="23.25">
      <c r="H56" s="2"/>
    </row>
    <row r="58" spans="7:10" ht="23.25">
      <c r="G58" s="7"/>
      <c r="I58" s="12"/>
      <c r="J58" s="19"/>
    </row>
    <row r="59" ht="23.25">
      <c r="H59" s="12"/>
    </row>
    <row r="60" spans="7:8" ht="23.25">
      <c r="G60" s="4"/>
      <c r="H60" s="19"/>
    </row>
    <row r="61" spans="7:8" ht="23.25">
      <c r="G61" s="4"/>
      <c r="H61" s="19"/>
    </row>
  </sheetData>
  <sheetProtection/>
  <mergeCells count="5">
    <mergeCell ref="A2:I2"/>
    <mergeCell ref="A6:J6"/>
    <mergeCell ref="A3:J3"/>
    <mergeCell ref="A4:J4"/>
    <mergeCell ref="A5:J5"/>
  </mergeCells>
  <printOptions/>
  <pageMargins left="0.25" right="0.25" top="0.28" bottom="0.29" header="0.2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2" width="8.421875" style="1" customWidth="1"/>
    <col min="3" max="3" width="22.57421875" style="1" customWidth="1"/>
    <col min="4" max="4" width="9.7109375" style="1" customWidth="1"/>
    <col min="5" max="5" width="12.7109375" style="1" bestFit="1" customWidth="1"/>
    <col min="6" max="7" width="7.8515625" style="1" customWidth="1"/>
    <col min="8" max="8" width="6.57421875" style="1" customWidth="1"/>
    <col min="9" max="9" width="10.57421875" style="1" bestFit="1" customWidth="1"/>
    <col min="10" max="10" width="5.140625" style="1" customWidth="1"/>
    <col min="11" max="16384" width="9.140625" style="1" customWidth="1"/>
  </cols>
  <sheetData>
    <row r="1" ht="19.5" customHeight="1">
      <c r="J1" s="2">
        <v>20</v>
      </c>
    </row>
    <row r="2" spans="1:9" ht="23.25">
      <c r="A2" s="62" t="s">
        <v>155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497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501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502</v>
      </c>
      <c r="B6" s="62"/>
      <c r="C6" s="62"/>
      <c r="D6" s="62"/>
      <c r="E6" s="62"/>
      <c r="F6" s="62"/>
      <c r="G6" s="62"/>
      <c r="H6" s="62"/>
      <c r="I6" s="62"/>
      <c r="J6" s="62"/>
    </row>
    <row r="7" spans="2:6" ht="23.25">
      <c r="B7" s="1" t="s">
        <v>33</v>
      </c>
      <c r="D7" s="7" t="s">
        <v>32</v>
      </c>
      <c r="E7" s="18">
        <v>5229540</v>
      </c>
      <c r="F7" s="7" t="s">
        <v>2</v>
      </c>
    </row>
    <row r="8" spans="2:6" ht="23.25">
      <c r="B8" s="3" t="s">
        <v>503</v>
      </c>
      <c r="F8" s="3"/>
    </row>
    <row r="9" spans="2:6" ht="23.25">
      <c r="B9" s="1" t="s">
        <v>35</v>
      </c>
      <c r="D9" s="7" t="s">
        <v>32</v>
      </c>
      <c r="E9" s="10">
        <v>2167740</v>
      </c>
      <c r="F9" s="7" t="s">
        <v>2</v>
      </c>
    </row>
    <row r="10" spans="2:8" ht="23.25">
      <c r="B10" s="3" t="s">
        <v>505</v>
      </c>
      <c r="H10" s="12"/>
    </row>
    <row r="11" spans="2:7" ht="23.25">
      <c r="B11" s="3"/>
      <c r="C11" s="1" t="s">
        <v>368</v>
      </c>
      <c r="D11" s="6"/>
      <c r="G11" s="2"/>
    </row>
    <row r="12" spans="3:10" ht="23.25">
      <c r="C12" s="1" t="s">
        <v>453</v>
      </c>
      <c r="H12" s="2"/>
      <c r="I12" s="12"/>
      <c r="J12" s="2"/>
    </row>
    <row r="13" spans="3:10" ht="23.25">
      <c r="C13" s="1" t="s">
        <v>322</v>
      </c>
      <c r="H13" s="2" t="s">
        <v>3</v>
      </c>
      <c r="I13" s="12">
        <v>145600</v>
      </c>
      <c r="J13" s="2" t="s">
        <v>2</v>
      </c>
    </row>
    <row r="14" spans="4:10" ht="23.25">
      <c r="D14" s="1" t="s">
        <v>454</v>
      </c>
      <c r="H14" s="7"/>
      <c r="I14" s="10"/>
      <c r="J14" s="7"/>
    </row>
    <row r="15" spans="4:10" ht="23.25">
      <c r="D15" s="59"/>
      <c r="H15" s="7"/>
      <c r="I15" s="10"/>
      <c r="J15" s="7"/>
    </row>
    <row r="16" spans="2:10" ht="23.25">
      <c r="B16" s="3" t="s">
        <v>506</v>
      </c>
      <c r="D16" s="3"/>
      <c r="H16" s="7"/>
      <c r="I16" s="10"/>
      <c r="J16" s="7"/>
    </row>
    <row r="17" ht="23.25">
      <c r="C17" s="3" t="s">
        <v>138</v>
      </c>
    </row>
    <row r="18" ht="23.25">
      <c r="C18" s="1" t="s">
        <v>324</v>
      </c>
    </row>
    <row r="19" spans="3:10" ht="23.25">
      <c r="C19" s="1" t="s">
        <v>325</v>
      </c>
      <c r="H19" s="2" t="s">
        <v>3</v>
      </c>
      <c r="I19" s="12">
        <v>495040</v>
      </c>
      <c r="J19" s="2" t="s">
        <v>2</v>
      </c>
    </row>
    <row r="20" ht="23.25">
      <c r="C20" s="1" t="s">
        <v>326</v>
      </c>
    </row>
    <row r="21" spans="3:10" ht="23.25">
      <c r="C21" s="1" t="s">
        <v>327</v>
      </c>
      <c r="H21" s="2" t="s">
        <v>3</v>
      </c>
      <c r="I21" s="12">
        <v>378560</v>
      </c>
      <c r="J21" s="2" t="s">
        <v>2</v>
      </c>
    </row>
    <row r="22" ht="23.25">
      <c r="C22" s="1" t="s">
        <v>328</v>
      </c>
    </row>
    <row r="23" spans="3:10" ht="23.25">
      <c r="C23" s="1" t="s">
        <v>329</v>
      </c>
      <c r="H23" s="2" t="s">
        <v>3</v>
      </c>
      <c r="I23" s="12">
        <v>78260</v>
      </c>
      <c r="J23" s="2" t="s">
        <v>2</v>
      </c>
    </row>
    <row r="24" spans="3:10" ht="23.25">
      <c r="C24" s="1" t="s">
        <v>330</v>
      </c>
      <c r="H24" s="2"/>
      <c r="I24" s="12"/>
      <c r="J24" s="2"/>
    </row>
    <row r="25" spans="3:10" ht="23.25">
      <c r="C25" s="1" t="s">
        <v>331</v>
      </c>
      <c r="H25" s="2" t="s">
        <v>3</v>
      </c>
      <c r="I25" s="12">
        <v>227500</v>
      </c>
      <c r="J25" s="2" t="s">
        <v>2</v>
      </c>
    </row>
    <row r="26" spans="3:10" ht="23.25">
      <c r="C26" s="1" t="s">
        <v>332</v>
      </c>
      <c r="H26" s="2"/>
      <c r="I26" s="12"/>
      <c r="J26" s="2"/>
    </row>
    <row r="27" spans="3:10" ht="23.25">
      <c r="C27" s="1" t="s">
        <v>333</v>
      </c>
      <c r="H27" s="2" t="s">
        <v>3</v>
      </c>
      <c r="I27" s="12">
        <v>149240</v>
      </c>
      <c r="J27" s="2" t="s">
        <v>2</v>
      </c>
    </row>
    <row r="28" spans="3:10" ht="23.25">
      <c r="C28" s="1" t="s">
        <v>334</v>
      </c>
      <c r="H28" s="2"/>
      <c r="I28" s="12"/>
      <c r="J28" s="2"/>
    </row>
    <row r="29" spans="3:10" ht="23.25">
      <c r="C29" s="1" t="s">
        <v>335</v>
      </c>
      <c r="H29" s="2" t="s">
        <v>3</v>
      </c>
      <c r="I29" s="12">
        <v>103740</v>
      </c>
      <c r="J29" s="2" t="s">
        <v>2</v>
      </c>
    </row>
    <row r="30" spans="3:9" ht="23.25">
      <c r="C30" s="1" t="s">
        <v>336</v>
      </c>
      <c r="H30" s="2"/>
      <c r="I30" s="12"/>
    </row>
    <row r="31" spans="3:10" ht="23.25">
      <c r="C31" s="1" t="s">
        <v>337</v>
      </c>
      <c r="H31" s="2" t="s">
        <v>3</v>
      </c>
      <c r="I31" s="12">
        <v>74620</v>
      </c>
      <c r="J31" s="2" t="s">
        <v>2</v>
      </c>
    </row>
    <row r="32" spans="3:10" ht="23.25">
      <c r="C32" s="1" t="s">
        <v>338</v>
      </c>
      <c r="H32" s="2"/>
      <c r="I32" s="12"/>
      <c r="J32" s="2"/>
    </row>
    <row r="33" spans="3:10" ht="23.25">
      <c r="C33" s="1" t="s">
        <v>339</v>
      </c>
      <c r="H33" s="2" t="s">
        <v>3</v>
      </c>
      <c r="I33" s="12">
        <v>118300</v>
      </c>
      <c r="J33" s="2" t="s">
        <v>2</v>
      </c>
    </row>
    <row r="34" spans="3:10" ht="23.25">
      <c r="C34" s="1" t="s">
        <v>340</v>
      </c>
      <c r="H34" s="2"/>
      <c r="I34" s="12"/>
      <c r="J34" s="2"/>
    </row>
    <row r="35" spans="3:10" ht="23.25">
      <c r="C35" s="1" t="s">
        <v>341</v>
      </c>
      <c r="H35" s="2" t="s">
        <v>3</v>
      </c>
      <c r="I35" s="12">
        <v>38200</v>
      </c>
      <c r="J35" s="2" t="s">
        <v>2</v>
      </c>
    </row>
    <row r="36" spans="8:10" ht="23.25">
      <c r="H36" s="2"/>
      <c r="I36" s="12"/>
      <c r="J36" s="2">
        <v>21</v>
      </c>
    </row>
    <row r="37" spans="3:10" ht="23.25">
      <c r="C37" s="1" t="s">
        <v>342</v>
      </c>
      <c r="H37" s="2"/>
      <c r="I37" s="12"/>
      <c r="J37" s="2"/>
    </row>
    <row r="38" spans="3:10" ht="23.25">
      <c r="C38" s="1" t="s">
        <v>343</v>
      </c>
      <c r="H38" s="2" t="s">
        <v>3</v>
      </c>
      <c r="I38" s="12">
        <v>171080</v>
      </c>
      <c r="J38" s="2" t="s">
        <v>2</v>
      </c>
    </row>
    <row r="39" ht="23.25">
      <c r="C39" s="1" t="s">
        <v>344</v>
      </c>
    </row>
    <row r="40" spans="3:10" ht="23.25">
      <c r="C40" s="1" t="s">
        <v>345</v>
      </c>
      <c r="H40" s="2" t="s">
        <v>3</v>
      </c>
      <c r="I40" s="12">
        <v>109200</v>
      </c>
      <c r="J40" s="2" t="s">
        <v>2</v>
      </c>
    </row>
    <row r="41" spans="3:10" ht="23.25">
      <c r="C41" s="1" t="s">
        <v>346</v>
      </c>
      <c r="H41" s="2"/>
      <c r="I41" s="12"/>
      <c r="J41" s="2"/>
    </row>
    <row r="42" spans="3:10" ht="21.75" customHeight="1">
      <c r="C42" s="1" t="s">
        <v>347</v>
      </c>
      <c r="H42" s="2" t="s">
        <v>3</v>
      </c>
      <c r="I42" s="12">
        <v>78400</v>
      </c>
      <c r="J42" s="2" t="s">
        <v>2</v>
      </c>
    </row>
    <row r="43" spans="4:10" ht="21.75" customHeight="1">
      <c r="D43" s="3" t="s">
        <v>71</v>
      </c>
      <c r="H43" s="3" t="s">
        <v>32</v>
      </c>
      <c r="I43" s="10">
        <f>SUM(I19:I42)</f>
        <v>2022140</v>
      </c>
      <c r="J43" s="7" t="s">
        <v>2</v>
      </c>
    </row>
    <row r="44" spans="2:10" ht="23.25">
      <c r="B44" s="3" t="s">
        <v>507</v>
      </c>
      <c r="H44" s="2"/>
      <c r="I44" s="12"/>
      <c r="J44" s="2"/>
    </row>
    <row r="45" spans="2:10" ht="23.25">
      <c r="B45" s="3"/>
      <c r="C45" s="1" t="s">
        <v>35</v>
      </c>
      <c r="D45" s="7" t="s">
        <v>32</v>
      </c>
      <c r="E45" s="22">
        <v>3061800</v>
      </c>
      <c r="F45" s="7" t="s">
        <v>2</v>
      </c>
      <c r="H45" s="2"/>
      <c r="I45" s="12"/>
      <c r="J45" s="2"/>
    </row>
    <row r="46" spans="2:10" ht="23.25">
      <c r="B46" s="3"/>
      <c r="C46" s="1" t="s">
        <v>535</v>
      </c>
      <c r="D46" s="7"/>
      <c r="E46" s="22"/>
      <c r="F46" s="7"/>
      <c r="H46" s="2"/>
      <c r="I46" s="12"/>
      <c r="J46" s="2"/>
    </row>
    <row r="47" spans="2:10" ht="23.25">
      <c r="B47" s="3"/>
      <c r="C47" s="1" t="s">
        <v>536</v>
      </c>
      <c r="D47" s="7"/>
      <c r="E47" s="22"/>
      <c r="F47" s="7"/>
      <c r="H47" s="2"/>
      <c r="I47" s="12"/>
      <c r="J47" s="2"/>
    </row>
    <row r="48" ht="23.25">
      <c r="C48" s="1" t="s">
        <v>537</v>
      </c>
    </row>
    <row r="49" spans="3:10" ht="23.25">
      <c r="C49" s="1" t="s">
        <v>99</v>
      </c>
      <c r="H49" s="2" t="s">
        <v>3</v>
      </c>
      <c r="I49" s="12">
        <v>100000</v>
      </c>
      <c r="J49" s="2" t="s">
        <v>2</v>
      </c>
    </row>
    <row r="50" ht="23.25">
      <c r="C50" s="1" t="s">
        <v>538</v>
      </c>
    </row>
    <row r="51" spans="3:10" ht="23.25">
      <c r="C51" s="1" t="s">
        <v>323</v>
      </c>
      <c r="H51" s="2" t="s">
        <v>3</v>
      </c>
      <c r="I51" s="12">
        <v>100000</v>
      </c>
      <c r="J51" s="2" t="s">
        <v>2</v>
      </c>
    </row>
    <row r="52" spans="3:10" ht="23.25">
      <c r="C52" s="1" t="s">
        <v>539</v>
      </c>
      <c r="H52" s="2"/>
      <c r="I52" s="12"/>
      <c r="J52" s="2"/>
    </row>
    <row r="53" spans="3:4" ht="23.25">
      <c r="C53" s="1" t="s">
        <v>324</v>
      </c>
      <c r="D53" s="1" t="s">
        <v>359</v>
      </c>
    </row>
    <row r="54" spans="3:10" ht="23.25">
      <c r="C54" s="1" t="s">
        <v>348</v>
      </c>
      <c r="H54" s="2" t="s">
        <v>3</v>
      </c>
      <c r="I54" s="12">
        <v>707200</v>
      </c>
      <c r="J54" s="2" t="s">
        <v>2</v>
      </c>
    </row>
    <row r="55" spans="3:4" ht="23.25">
      <c r="C55" s="1" t="s">
        <v>326</v>
      </c>
      <c r="D55" s="1" t="s">
        <v>359</v>
      </c>
    </row>
    <row r="56" spans="3:10" ht="23.25">
      <c r="C56" s="1" t="s">
        <v>349</v>
      </c>
      <c r="H56" s="2" t="s">
        <v>3</v>
      </c>
      <c r="I56" s="12">
        <v>540800</v>
      </c>
      <c r="J56" s="2" t="s">
        <v>2</v>
      </c>
    </row>
    <row r="57" ht="23.25">
      <c r="C57" s="1" t="s">
        <v>360</v>
      </c>
    </row>
    <row r="58" spans="3:10" ht="23.25">
      <c r="C58" s="1" t="s">
        <v>350</v>
      </c>
      <c r="H58" s="2" t="s">
        <v>3</v>
      </c>
      <c r="I58" s="12">
        <v>111800</v>
      </c>
      <c r="J58" s="2" t="s">
        <v>2</v>
      </c>
    </row>
    <row r="59" spans="3:10" ht="23.25">
      <c r="C59" s="1" t="s">
        <v>330</v>
      </c>
      <c r="D59" s="1" t="s">
        <v>359</v>
      </c>
      <c r="H59" s="2"/>
      <c r="I59" s="12"/>
      <c r="J59" s="2"/>
    </row>
    <row r="60" spans="3:10" ht="23.25">
      <c r="C60" s="1" t="s">
        <v>351</v>
      </c>
      <c r="H60" s="2" t="s">
        <v>3</v>
      </c>
      <c r="I60" s="12">
        <v>325000</v>
      </c>
      <c r="J60" s="2" t="s">
        <v>2</v>
      </c>
    </row>
    <row r="61" spans="3:10" ht="23.25">
      <c r="C61" s="1" t="s">
        <v>332</v>
      </c>
      <c r="D61" s="1" t="s">
        <v>359</v>
      </c>
      <c r="H61" s="2"/>
      <c r="I61" s="12"/>
      <c r="J61" s="2"/>
    </row>
    <row r="62" spans="3:10" ht="23.25">
      <c r="C62" s="1" t="s">
        <v>352</v>
      </c>
      <c r="H62" s="2" t="s">
        <v>3</v>
      </c>
      <c r="I62" s="12">
        <v>213200</v>
      </c>
      <c r="J62" s="2" t="s">
        <v>2</v>
      </c>
    </row>
    <row r="63" spans="3:10" ht="23.25">
      <c r="C63" s="1" t="s">
        <v>361</v>
      </c>
      <c r="H63" s="2"/>
      <c r="I63" s="12"/>
      <c r="J63" s="2"/>
    </row>
    <row r="64" spans="3:10" ht="23.25">
      <c r="C64" s="1" t="s">
        <v>353</v>
      </c>
      <c r="H64" s="2" t="s">
        <v>3</v>
      </c>
      <c r="I64" s="12">
        <v>148200</v>
      </c>
      <c r="J64" s="2" t="s">
        <v>2</v>
      </c>
    </row>
    <row r="65" spans="3:9" ht="23.25">
      <c r="C65" s="1" t="s">
        <v>362</v>
      </c>
      <c r="H65" s="2"/>
      <c r="I65" s="12"/>
    </row>
    <row r="66" spans="3:10" ht="23.25">
      <c r="C66" s="1" t="s">
        <v>354</v>
      </c>
      <c r="H66" s="2" t="s">
        <v>3</v>
      </c>
      <c r="I66" s="12">
        <v>106600</v>
      </c>
      <c r="J66" s="2" t="s">
        <v>2</v>
      </c>
    </row>
    <row r="67" spans="3:10" ht="23.25">
      <c r="C67" s="1" t="s">
        <v>338</v>
      </c>
      <c r="D67" s="1" t="s">
        <v>359</v>
      </c>
      <c r="H67" s="2"/>
      <c r="I67" s="12"/>
      <c r="J67" s="2"/>
    </row>
    <row r="68" spans="3:10" ht="23.25">
      <c r="C68" s="1" t="s">
        <v>355</v>
      </c>
      <c r="H68" s="2" t="s">
        <v>3</v>
      </c>
      <c r="I68" s="12">
        <v>169000</v>
      </c>
      <c r="J68" s="2" t="s">
        <v>2</v>
      </c>
    </row>
    <row r="69" spans="3:10" ht="23.25">
      <c r="C69" s="1" t="s">
        <v>363</v>
      </c>
      <c r="H69" s="2"/>
      <c r="I69" s="12"/>
      <c r="J69" s="2"/>
    </row>
    <row r="70" spans="3:10" ht="23.25">
      <c r="C70" s="1" t="s">
        <v>356</v>
      </c>
      <c r="H70" s="2" t="s">
        <v>3</v>
      </c>
      <c r="I70" s="12">
        <v>54600</v>
      </c>
      <c r="J70" s="2" t="s">
        <v>2</v>
      </c>
    </row>
    <row r="71" spans="8:10" ht="23.25">
      <c r="H71" s="2"/>
      <c r="I71" s="12"/>
      <c r="J71" s="2">
        <v>22</v>
      </c>
    </row>
    <row r="72" spans="3:10" ht="23.25">
      <c r="C72" s="1" t="s">
        <v>342</v>
      </c>
      <c r="D72" s="1" t="s">
        <v>359</v>
      </c>
      <c r="H72" s="2"/>
      <c r="I72" s="12"/>
      <c r="J72" s="2"/>
    </row>
    <row r="73" spans="3:10" ht="23.25">
      <c r="C73" s="1" t="s">
        <v>357</v>
      </c>
      <c r="H73" s="2" t="s">
        <v>3</v>
      </c>
      <c r="I73" s="12">
        <v>244400</v>
      </c>
      <c r="J73" s="2" t="s">
        <v>2</v>
      </c>
    </row>
    <row r="74" ht="23.25">
      <c r="C74" s="1" t="s">
        <v>364</v>
      </c>
    </row>
    <row r="75" spans="3:10" ht="23.25">
      <c r="C75" s="1" t="s">
        <v>358</v>
      </c>
      <c r="H75" s="2" t="s">
        <v>3</v>
      </c>
      <c r="I75" s="12">
        <v>156000</v>
      </c>
      <c r="J75" s="2" t="s">
        <v>2</v>
      </c>
    </row>
    <row r="76" spans="4:10" ht="23.25">
      <c r="D76" s="3" t="s">
        <v>71</v>
      </c>
      <c r="H76" s="7" t="s">
        <v>32</v>
      </c>
      <c r="I76" s="21">
        <f>SUM(I54:I75)</f>
        <v>2776800</v>
      </c>
      <c r="J76" s="7" t="s">
        <v>2</v>
      </c>
    </row>
    <row r="77" spans="3:10" ht="30.75" customHeight="1">
      <c r="C77" s="1" t="s">
        <v>540</v>
      </c>
      <c r="H77" s="2"/>
      <c r="I77" s="12"/>
      <c r="J77" s="2"/>
    </row>
    <row r="78" spans="3:10" ht="23.25">
      <c r="C78" s="1" t="s">
        <v>369</v>
      </c>
      <c r="H78" s="2"/>
      <c r="I78" s="12"/>
      <c r="J78" s="2"/>
    </row>
    <row r="79" spans="3:10" ht="23.25">
      <c r="C79" s="1" t="s">
        <v>324</v>
      </c>
      <c r="H79" s="2" t="s">
        <v>3</v>
      </c>
      <c r="I79" s="12">
        <v>17000</v>
      </c>
      <c r="J79" s="2" t="s">
        <v>2</v>
      </c>
    </row>
    <row r="80" spans="3:10" ht="23.25">
      <c r="C80" s="1" t="s">
        <v>326</v>
      </c>
      <c r="H80" s="2" t="s">
        <v>3</v>
      </c>
      <c r="I80" s="12">
        <v>14500</v>
      </c>
      <c r="J80" s="2" t="s">
        <v>2</v>
      </c>
    </row>
    <row r="81" spans="3:10" ht="23.25">
      <c r="C81" s="1" t="s">
        <v>365</v>
      </c>
      <c r="H81" s="2" t="s">
        <v>3</v>
      </c>
      <c r="I81" s="12">
        <v>5000</v>
      </c>
      <c r="J81" s="2" t="s">
        <v>2</v>
      </c>
    </row>
    <row r="82" spans="3:10" ht="23.25">
      <c r="C82" s="1" t="s">
        <v>330</v>
      </c>
      <c r="H82" s="2" t="s">
        <v>3</v>
      </c>
      <c r="I82" s="12">
        <v>9500</v>
      </c>
      <c r="J82" s="2" t="s">
        <v>2</v>
      </c>
    </row>
    <row r="83" spans="3:10" ht="23.25">
      <c r="C83" s="1" t="s">
        <v>332</v>
      </c>
      <c r="H83" s="2" t="s">
        <v>3</v>
      </c>
      <c r="I83" s="12">
        <v>6000</v>
      </c>
      <c r="J83" s="2" t="s">
        <v>2</v>
      </c>
    </row>
    <row r="84" spans="3:10" ht="23.25">
      <c r="C84" s="1" t="s">
        <v>366</v>
      </c>
      <c r="H84" s="2" t="s">
        <v>3</v>
      </c>
      <c r="I84" s="12">
        <v>5500</v>
      </c>
      <c r="J84" s="2" t="s">
        <v>2</v>
      </c>
    </row>
    <row r="85" spans="3:10" ht="23.25">
      <c r="C85" s="1" t="s">
        <v>367</v>
      </c>
      <c r="H85" s="2" t="s">
        <v>3</v>
      </c>
      <c r="I85" s="12">
        <v>5000</v>
      </c>
      <c r="J85" s="2" t="s">
        <v>2</v>
      </c>
    </row>
    <row r="86" spans="3:10" ht="23.25">
      <c r="C86" s="1" t="s">
        <v>338</v>
      </c>
      <c r="H86" s="2" t="s">
        <v>3</v>
      </c>
      <c r="I86" s="12">
        <v>5500</v>
      </c>
      <c r="J86" s="2" t="s">
        <v>2</v>
      </c>
    </row>
    <row r="87" spans="3:10" ht="23.25">
      <c r="C87" s="1" t="s">
        <v>340</v>
      </c>
      <c r="H87" s="2" t="s">
        <v>3</v>
      </c>
      <c r="I87" s="12">
        <v>3000</v>
      </c>
      <c r="J87" s="2" t="s">
        <v>2</v>
      </c>
    </row>
    <row r="88" spans="3:10" ht="23.25">
      <c r="C88" s="1" t="s">
        <v>342</v>
      </c>
      <c r="H88" s="2" t="s">
        <v>3</v>
      </c>
      <c r="I88" s="12">
        <v>8500</v>
      </c>
      <c r="J88" s="2" t="s">
        <v>2</v>
      </c>
    </row>
    <row r="89" spans="3:10" ht="23.25">
      <c r="C89" s="1" t="s">
        <v>344</v>
      </c>
      <c r="H89" s="2" t="s">
        <v>3</v>
      </c>
      <c r="I89" s="12">
        <v>5500</v>
      </c>
      <c r="J89" s="2" t="s">
        <v>2</v>
      </c>
    </row>
    <row r="90" spans="4:10" ht="23.25">
      <c r="D90" s="3" t="s">
        <v>71</v>
      </c>
      <c r="H90" s="7" t="s">
        <v>32</v>
      </c>
      <c r="I90" s="21">
        <f>SUM(I79:I89)</f>
        <v>85000</v>
      </c>
      <c r="J90" s="7" t="s">
        <v>2</v>
      </c>
    </row>
    <row r="92" spans="8:10" ht="23.25">
      <c r="H92" s="2"/>
      <c r="I92" s="12"/>
      <c r="J92" s="2"/>
    </row>
    <row r="94" spans="8:10" ht="23.25">
      <c r="H94" s="2"/>
      <c r="I94" s="12"/>
      <c r="J94" s="2"/>
    </row>
    <row r="96" spans="8:10" ht="23.25">
      <c r="H96" s="2"/>
      <c r="I96" s="12"/>
      <c r="J96" s="2"/>
    </row>
    <row r="98" spans="8:10" ht="23.25">
      <c r="H98" s="2"/>
      <c r="I98" s="12"/>
      <c r="J98" s="2"/>
    </row>
    <row r="100" spans="8:10" ht="23.25">
      <c r="H100" s="2"/>
      <c r="I100" s="12"/>
      <c r="J100" s="2"/>
    </row>
    <row r="102" spans="8:10" ht="23.25">
      <c r="H102" s="2"/>
      <c r="I102" s="12"/>
      <c r="J102" s="2"/>
    </row>
    <row r="104" spans="8:10" ht="23.25">
      <c r="H104" s="2"/>
      <c r="I104" s="12"/>
      <c r="J104" s="2"/>
    </row>
    <row r="106" spans="8:10" ht="23.25">
      <c r="H106" s="2"/>
      <c r="I106" s="12"/>
      <c r="J106" s="2"/>
    </row>
    <row r="107" spans="8:10" ht="23.25">
      <c r="H107" s="2"/>
      <c r="I107" s="12"/>
      <c r="J107" s="2"/>
    </row>
  </sheetData>
  <sheetProtection/>
  <mergeCells count="5">
    <mergeCell ref="A2:I2"/>
    <mergeCell ref="A6:J6"/>
    <mergeCell ref="A3:J3"/>
    <mergeCell ref="A4:J4"/>
    <mergeCell ref="A5:J5"/>
  </mergeCells>
  <printOptions/>
  <pageMargins left="0.25" right="0.25" top="0.33" bottom="0.36" header="0.2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A5" sqref="A5:J5"/>
    </sheetView>
  </sheetViews>
  <sheetFormatPr defaultColWidth="9.140625" defaultRowHeight="12.75"/>
  <cols>
    <col min="1" max="1" width="13.28125" style="1" customWidth="1"/>
    <col min="2" max="2" width="7.28125" style="1" customWidth="1"/>
    <col min="3" max="3" width="7.8515625" style="1" customWidth="1"/>
    <col min="4" max="6" width="9.140625" style="1" customWidth="1"/>
    <col min="7" max="7" width="16.421875" style="1" customWidth="1"/>
    <col min="8" max="8" width="10.421875" style="1" customWidth="1"/>
    <col min="9" max="9" width="8.7109375" style="1" customWidth="1"/>
    <col min="10" max="16384" width="9.140625" style="1" customWidth="1"/>
  </cols>
  <sheetData>
    <row r="1" ht="23.25">
      <c r="J1" s="2">
        <v>23</v>
      </c>
    </row>
    <row r="2" spans="1:9" ht="23.25">
      <c r="A2" s="62" t="s">
        <v>157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497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508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509</v>
      </c>
      <c r="B6" s="62"/>
      <c r="C6" s="62"/>
      <c r="D6" s="62"/>
      <c r="E6" s="62"/>
      <c r="F6" s="62"/>
      <c r="G6" s="62"/>
      <c r="H6" s="62"/>
      <c r="I6" s="62"/>
      <c r="J6" s="62"/>
    </row>
    <row r="7" spans="2:8" ht="23.25">
      <c r="B7" s="3" t="s">
        <v>33</v>
      </c>
      <c r="F7" s="7" t="s">
        <v>32</v>
      </c>
      <c r="G7" s="18">
        <v>678800</v>
      </c>
      <c r="H7" s="7" t="s">
        <v>2</v>
      </c>
    </row>
    <row r="8" spans="2:4" ht="23.25">
      <c r="B8" s="3" t="s">
        <v>70</v>
      </c>
      <c r="D8" s="61" t="s">
        <v>471</v>
      </c>
    </row>
    <row r="9" spans="2:8" ht="23.25">
      <c r="B9" s="3"/>
      <c r="C9" s="3" t="s">
        <v>34</v>
      </c>
      <c r="F9" s="7" t="s">
        <v>32</v>
      </c>
      <c r="G9" s="18">
        <v>325000</v>
      </c>
      <c r="H9" s="7" t="s">
        <v>2</v>
      </c>
    </row>
    <row r="10" spans="3:5" ht="23.25">
      <c r="C10" s="3" t="s">
        <v>72</v>
      </c>
      <c r="E10" s="61" t="s">
        <v>473</v>
      </c>
    </row>
    <row r="11" spans="3:8" ht="23.25">
      <c r="C11" s="1" t="s">
        <v>73</v>
      </c>
      <c r="D11" s="6"/>
      <c r="G11" s="2"/>
      <c r="H11" s="12"/>
    </row>
    <row r="12" ht="23.25">
      <c r="D12" s="1" t="s">
        <v>74</v>
      </c>
    </row>
    <row r="13" spans="4:10" ht="23.25">
      <c r="D13" s="1" t="s">
        <v>75</v>
      </c>
      <c r="H13" s="2" t="s">
        <v>3</v>
      </c>
      <c r="I13" s="12">
        <v>25000</v>
      </c>
      <c r="J13" s="2" t="s">
        <v>2</v>
      </c>
    </row>
    <row r="14" spans="4:10" ht="23.25">
      <c r="D14" s="1" t="s">
        <v>74</v>
      </c>
      <c r="H14" s="2"/>
      <c r="I14" s="12"/>
      <c r="J14" s="2"/>
    </row>
    <row r="15" spans="4:10" ht="23.25">
      <c r="D15" s="1" t="s">
        <v>76</v>
      </c>
      <c r="H15" s="2" t="s">
        <v>3</v>
      </c>
      <c r="I15" s="12">
        <v>100000</v>
      </c>
      <c r="J15" s="2" t="s">
        <v>2</v>
      </c>
    </row>
    <row r="16" spans="5:10" ht="23.25">
      <c r="E16" s="1" t="s">
        <v>71</v>
      </c>
      <c r="H16" s="7" t="s">
        <v>32</v>
      </c>
      <c r="I16" s="10">
        <f>SUM(I13:I15)</f>
        <v>125000</v>
      </c>
      <c r="J16" s="7" t="s">
        <v>2</v>
      </c>
    </row>
    <row r="17" spans="3:10" ht="23.25">
      <c r="C17" s="3" t="s">
        <v>510</v>
      </c>
      <c r="E17" s="61"/>
      <c r="H17" s="7"/>
      <c r="I17" s="10"/>
      <c r="J17" s="7"/>
    </row>
    <row r="18" spans="3:10" ht="23.25">
      <c r="C18" s="1" t="s">
        <v>374</v>
      </c>
      <c r="H18" s="2" t="s">
        <v>3</v>
      </c>
      <c r="I18" s="12">
        <v>200000</v>
      </c>
      <c r="J18" s="2" t="s">
        <v>2</v>
      </c>
    </row>
    <row r="19" spans="5:10" ht="23.25">
      <c r="E19" s="1" t="s">
        <v>71</v>
      </c>
      <c r="H19" s="7"/>
      <c r="I19" s="10"/>
      <c r="J19" s="7"/>
    </row>
    <row r="20" spans="2:4" ht="23.25">
      <c r="B20" s="3" t="s">
        <v>77</v>
      </c>
      <c r="D20" s="61" t="s">
        <v>511</v>
      </c>
    </row>
    <row r="21" spans="2:8" ht="23.25">
      <c r="B21" s="3"/>
      <c r="C21" s="3" t="s">
        <v>34</v>
      </c>
      <c r="F21" s="7" t="s">
        <v>32</v>
      </c>
      <c r="G21" s="15">
        <v>353800</v>
      </c>
      <c r="H21" s="7" t="s">
        <v>2</v>
      </c>
    </row>
    <row r="22" ht="19.5" customHeight="1">
      <c r="C22" s="3" t="s">
        <v>530</v>
      </c>
    </row>
    <row r="23" ht="19.5" customHeight="1">
      <c r="C23" s="1" t="s">
        <v>531</v>
      </c>
    </row>
    <row r="24" spans="4:10" ht="23.25">
      <c r="D24" s="1" t="s">
        <v>532</v>
      </c>
      <c r="H24" s="2"/>
      <c r="I24" s="12"/>
      <c r="J24" s="2"/>
    </row>
    <row r="25" spans="4:10" ht="23.25">
      <c r="D25" s="1" t="s">
        <v>315</v>
      </c>
      <c r="H25" s="2" t="s">
        <v>3</v>
      </c>
      <c r="I25" s="12">
        <v>290000</v>
      </c>
      <c r="J25" s="2" t="s">
        <v>2</v>
      </c>
    </row>
    <row r="26" spans="4:10" ht="23.25">
      <c r="D26" s="1" t="s">
        <v>533</v>
      </c>
      <c r="H26" s="2"/>
      <c r="I26" s="12"/>
      <c r="J26" s="2"/>
    </row>
    <row r="27" spans="4:10" ht="23.25">
      <c r="D27" s="1" t="s">
        <v>316</v>
      </c>
      <c r="H27" s="2" t="s">
        <v>3</v>
      </c>
      <c r="I27" s="12">
        <v>3000</v>
      </c>
      <c r="J27" s="2" t="s">
        <v>2</v>
      </c>
    </row>
    <row r="28" ht="23.25">
      <c r="D28" s="1" t="s">
        <v>534</v>
      </c>
    </row>
    <row r="29" spans="4:10" ht="23.25">
      <c r="D29" s="1" t="s">
        <v>317</v>
      </c>
      <c r="I29" s="4">
        <v>60800</v>
      </c>
      <c r="J29" s="2" t="s">
        <v>2</v>
      </c>
    </row>
    <row r="30" spans="5:10" ht="23.25">
      <c r="E30" s="1" t="s">
        <v>71</v>
      </c>
      <c r="H30" s="7" t="s">
        <v>32</v>
      </c>
      <c r="I30" s="22">
        <v>353800</v>
      </c>
      <c r="J30" s="2" t="s">
        <v>2</v>
      </c>
    </row>
  </sheetData>
  <sheetProtection/>
  <mergeCells count="5">
    <mergeCell ref="A2:I2"/>
    <mergeCell ref="A6:J6"/>
    <mergeCell ref="A3:J3"/>
    <mergeCell ref="A4:J4"/>
    <mergeCell ref="A5:J5"/>
  </mergeCells>
  <printOptions/>
  <pageMargins left="0.36" right="0.13" top="0.3" bottom="0.3" header="0.2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5">
      <selection activeCell="C27" sqref="C27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9.140625" style="1" customWidth="1"/>
    <col min="4" max="4" width="12.00390625" style="1" customWidth="1"/>
    <col min="5" max="6" width="9.140625" style="1" customWidth="1"/>
    <col min="7" max="7" width="15.421875" style="1" customWidth="1"/>
    <col min="8" max="8" width="9.7109375" style="1" customWidth="1"/>
    <col min="9" max="9" width="10.7109375" style="1" customWidth="1"/>
    <col min="10" max="10" width="8.140625" style="1" customWidth="1"/>
    <col min="11" max="16384" width="9.140625" style="1" customWidth="1"/>
  </cols>
  <sheetData>
    <row r="1" ht="23.25">
      <c r="J1" s="2">
        <v>24</v>
      </c>
    </row>
    <row r="2" spans="1:9" ht="23.25">
      <c r="A2" s="62" t="s">
        <v>154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512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514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513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23.25">
      <c r="A7" s="7"/>
      <c r="B7" s="1" t="s">
        <v>33</v>
      </c>
      <c r="E7" s="7" t="s">
        <v>32</v>
      </c>
      <c r="F7" s="18">
        <v>382400</v>
      </c>
      <c r="G7" s="7" t="s">
        <v>2</v>
      </c>
      <c r="H7" s="7"/>
      <c r="I7" s="7"/>
      <c r="J7" s="7"/>
    </row>
    <row r="8" spans="2:7" ht="23.25">
      <c r="B8" s="3" t="s">
        <v>0</v>
      </c>
      <c r="C8" s="3"/>
      <c r="D8" s="61" t="s">
        <v>468</v>
      </c>
      <c r="G8" s="3"/>
    </row>
    <row r="9" spans="2:10" ht="23.25">
      <c r="B9" s="1" t="s">
        <v>35</v>
      </c>
      <c r="E9" s="7" t="s">
        <v>32</v>
      </c>
      <c r="F9" s="10">
        <v>292800</v>
      </c>
      <c r="G9" s="7" t="s">
        <v>2</v>
      </c>
      <c r="I9" s="12"/>
      <c r="J9" s="2"/>
    </row>
    <row r="10" spans="3:10" ht="23.25">
      <c r="C10" s="1" t="s">
        <v>515</v>
      </c>
      <c r="H10" s="2"/>
      <c r="I10" s="2"/>
      <c r="J10" s="2"/>
    </row>
    <row r="11" spans="4:10" ht="23.25">
      <c r="D11" s="1" t="s">
        <v>53</v>
      </c>
      <c r="H11" s="2" t="s">
        <v>3</v>
      </c>
      <c r="I11" s="19">
        <v>137400</v>
      </c>
      <c r="J11" s="2" t="s">
        <v>2</v>
      </c>
    </row>
    <row r="12" spans="4:9" ht="23.25">
      <c r="D12" s="1" t="s">
        <v>156</v>
      </c>
      <c r="I12" s="2"/>
    </row>
    <row r="13" spans="4:10" ht="23.25">
      <c r="D13" s="1" t="s">
        <v>78</v>
      </c>
      <c r="H13" s="2" t="s">
        <v>3</v>
      </c>
      <c r="I13" s="19">
        <v>27720</v>
      </c>
      <c r="J13" s="2" t="s">
        <v>2</v>
      </c>
    </row>
    <row r="14" spans="4:10" ht="23.25">
      <c r="D14" s="1" t="s">
        <v>59</v>
      </c>
      <c r="H14" s="2" t="s">
        <v>3</v>
      </c>
      <c r="I14" s="19">
        <v>109680</v>
      </c>
      <c r="J14" s="2" t="s">
        <v>2</v>
      </c>
    </row>
    <row r="15" spans="4:10" ht="23.25">
      <c r="D15" s="1" t="s">
        <v>279</v>
      </c>
      <c r="H15" s="2"/>
      <c r="I15" s="19"/>
      <c r="J15" s="2"/>
    </row>
    <row r="16" spans="4:10" ht="23.25">
      <c r="D16" s="1" t="s">
        <v>280</v>
      </c>
      <c r="H16" s="2" t="s">
        <v>3</v>
      </c>
      <c r="I16" s="19">
        <v>18000</v>
      </c>
      <c r="J16" s="2" t="s">
        <v>2</v>
      </c>
    </row>
    <row r="17" spans="4:10" ht="23.25">
      <c r="D17" s="1" t="s">
        <v>451</v>
      </c>
      <c r="G17" s="7" t="s">
        <v>32</v>
      </c>
      <c r="I17" s="16">
        <f>SUM(I11:I16)</f>
        <v>292800</v>
      </c>
      <c r="J17" s="2" t="s">
        <v>2</v>
      </c>
    </row>
    <row r="18" spans="2:4" ht="23.25">
      <c r="B18" s="3" t="s">
        <v>16</v>
      </c>
      <c r="D18" s="61" t="s">
        <v>471</v>
      </c>
    </row>
    <row r="19" spans="2:10" ht="23.25">
      <c r="B19" s="1" t="s">
        <v>35</v>
      </c>
      <c r="F19" s="7" t="s">
        <v>32</v>
      </c>
      <c r="G19" s="11">
        <v>89600</v>
      </c>
      <c r="H19" s="2" t="s">
        <v>2</v>
      </c>
      <c r="I19" s="11"/>
      <c r="J19" s="2"/>
    </row>
    <row r="20" spans="2:10" ht="23.25">
      <c r="B20" s="3"/>
      <c r="C20" s="1" t="s">
        <v>516</v>
      </c>
      <c r="H20" s="7"/>
      <c r="I20" s="11"/>
      <c r="J20" s="2"/>
    </row>
    <row r="21" spans="4:10" ht="23.25">
      <c r="D21" s="1" t="s">
        <v>28</v>
      </c>
      <c r="H21" s="2"/>
      <c r="I21" s="8"/>
      <c r="J21" s="2"/>
    </row>
    <row r="22" spans="4:10" ht="23.25">
      <c r="D22" s="1" t="s">
        <v>56</v>
      </c>
      <c r="H22" s="2" t="s">
        <v>3</v>
      </c>
      <c r="I22" s="12">
        <v>61600</v>
      </c>
      <c r="J22" s="2" t="s">
        <v>2</v>
      </c>
    </row>
    <row r="23" spans="4:10" ht="23.25">
      <c r="D23" s="1" t="s">
        <v>54</v>
      </c>
      <c r="H23" s="2" t="s">
        <v>3</v>
      </c>
      <c r="I23" s="12">
        <v>3000</v>
      </c>
      <c r="J23" s="2" t="s">
        <v>2</v>
      </c>
    </row>
    <row r="24" spans="4:10" ht="23.25">
      <c r="D24" s="1" t="s">
        <v>55</v>
      </c>
      <c r="H24" s="2" t="s">
        <v>3</v>
      </c>
      <c r="I24" s="12">
        <v>5000</v>
      </c>
      <c r="J24" s="2" t="s">
        <v>2</v>
      </c>
    </row>
    <row r="25" spans="4:10" ht="23.25">
      <c r="D25" s="1" t="s">
        <v>451</v>
      </c>
      <c r="G25" s="7" t="s">
        <v>32</v>
      </c>
      <c r="H25" s="2"/>
      <c r="I25" s="22">
        <f>SUM(I22:I24)</f>
        <v>69600</v>
      </c>
      <c r="J25" s="7" t="s">
        <v>2</v>
      </c>
    </row>
    <row r="26" spans="3:10" ht="23.25">
      <c r="C26" s="1" t="s">
        <v>495</v>
      </c>
      <c r="I26" s="2"/>
      <c r="J26" s="2"/>
    </row>
    <row r="27" spans="4:10" ht="23.25">
      <c r="D27" s="1" t="s">
        <v>31</v>
      </c>
      <c r="H27" s="2"/>
      <c r="I27" s="19"/>
      <c r="J27" s="2"/>
    </row>
    <row r="28" spans="4:10" ht="23.25">
      <c r="D28" s="1" t="s">
        <v>36</v>
      </c>
      <c r="H28" s="2" t="s">
        <v>3</v>
      </c>
      <c r="I28" s="19">
        <v>10000</v>
      </c>
      <c r="J28" s="2" t="s">
        <v>2</v>
      </c>
    </row>
    <row r="29" spans="4:10" ht="23.25">
      <c r="D29" s="1" t="s">
        <v>60</v>
      </c>
      <c r="E29" s="6"/>
      <c r="H29" s="2"/>
      <c r="I29" s="12"/>
      <c r="J29" s="2"/>
    </row>
    <row r="30" ht="23.25">
      <c r="D30" s="1" t="s">
        <v>39</v>
      </c>
    </row>
    <row r="31" spans="4:10" ht="23.25">
      <c r="D31" s="1" t="s">
        <v>121</v>
      </c>
      <c r="H31" s="2"/>
      <c r="I31" s="12"/>
      <c r="J31" s="2"/>
    </row>
    <row r="32" spans="4:10" ht="23.25">
      <c r="D32" s="1" t="s">
        <v>96</v>
      </c>
      <c r="H32" s="2" t="s">
        <v>3</v>
      </c>
      <c r="I32" s="12">
        <v>10000</v>
      </c>
      <c r="J32" s="2" t="s">
        <v>2</v>
      </c>
    </row>
    <row r="33" spans="4:10" ht="23.25">
      <c r="D33" s="1" t="s">
        <v>451</v>
      </c>
      <c r="G33" s="7" t="s">
        <v>32</v>
      </c>
      <c r="I33" s="10">
        <v>20000</v>
      </c>
      <c r="J33" s="7" t="s">
        <v>2</v>
      </c>
    </row>
  </sheetData>
  <sheetProtection/>
  <mergeCells count="5">
    <mergeCell ref="A2:I2"/>
    <mergeCell ref="A6:J6"/>
    <mergeCell ref="A3:J3"/>
    <mergeCell ref="A4:J4"/>
    <mergeCell ref="A5:J5"/>
  </mergeCells>
  <printOptions/>
  <pageMargins left="0.25" right="0.25" top="0.27" bottom="0.27" header="0.16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C21" sqref="C21"/>
    </sheetView>
  </sheetViews>
  <sheetFormatPr defaultColWidth="9.140625" defaultRowHeight="12.75"/>
  <cols>
    <col min="1" max="1" width="7.8515625" style="1" customWidth="1"/>
    <col min="2" max="2" width="7.7109375" style="1" customWidth="1"/>
    <col min="3" max="4" width="9.140625" style="1" customWidth="1"/>
    <col min="5" max="5" width="8.57421875" style="1" customWidth="1"/>
    <col min="6" max="6" width="16.28125" style="1" customWidth="1"/>
    <col min="7" max="7" width="9.140625" style="1" customWidth="1"/>
    <col min="8" max="8" width="11.140625" style="1" customWidth="1"/>
    <col min="9" max="9" width="9.8515625" style="1" customWidth="1"/>
    <col min="10" max="10" width="7.7109375" style="1" customWidth="1"/>
    <col min="11" max="16384" width="9.140625" style="1" customWidth="1"/>
  </cols>
  <sheetData>
    <row r="1" ht="23.25">
      <c r="J1" s="2">
        <v>25</v>
      </c>
    </row>
    <row r="2" spans="1:9" ht="23.25">
      <c r="A2" s="62" t="s">
        <v>154</v>
      </c>
      <c r="B2" s="62"/>
      <c r="C2" s="62"/>
      <c r="D2" s="62"/>
      <c r="E2" s="62"/>
      <c r="F2" s="62"/>
      <c r="G2" s="62"/>
      <c r="H2" s="62"/>
      <c r="I2" s="62"/>
    </row>
    <row r="3" spans="1:10" ht="23.25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2" t="s">
        <v>512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>
      <c r="A5" s="62" t="s">
        <v>517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3.25">
      <c r="A6" s="62" t="s">
        <v>518</v>
      </c>
      <c r="B6" s="62"/>
      <c r="C6" s="62"/>
      <c r="D6" s="62"/>
      <c r="E6" s="62"/>
      <c r="F6" s="62"/>
      <c r="G6" s="62"/>
      <c r="H6" s="62"/>
      <c r="I6" s="62"/>
      <c r="J6" s="62"/>
    </row>
    <row r="7" spans="2:7" ht="23.25">
      <c r="B7" s="1" t="s">
        <v>124</v>
      </c>
      <c r="E7" s="7" t="s">
        <v>32</v>
      </c>
      <c r="F7" s="11">
        <v>267000</v>
      </c>
      <c r="G7" s="7" t="s">
        <v>2</v>
      </c>
    </row>
    <row r="8" spans="2:10" ht="23.25">
      <c r="B8" s="3" t="s">
        <v>70</v>
      </c>
      <c r="D8" s="61" t="s">
        <v>471</v>
      </c>
      <c r="H8" s="7"/>
      <c r="I8" s="11"/>
      <c r="J8" s="2"/>
    </row>
    <row r="9" spans="2:10" ht="23.25">
      <c r="B9" s="3"/>
      <c r="C9" s="1" t="s">
        <v>140</v>
      </c>
      <c r="F9" s="28">
        <v>260000</v>
      </c>
      <c r="G9" s="2" t="s">
        <v>2</v>
      </c>
      <c r="H9" s="7"/>
      <c r="I9" s="11"/>
      <c r="J9" s="2"/>
    </row>
    <row r="10" spans="3:10" ht="23.25">
      <c r="C10" s="1" t="s">
        <v>504</v>
      </c>
      <c r="H10" s="2"/>
      <c r="I10" s="2"/>
      <c r="J10" s="2"/>
    </row>
    <row r="11" spans="4:10" ht="23.25">
      <c r="D11" s="1" t="s">
        <v>92</v>
      </c>
      <c r="G11" s="2"/>
      <c r="H11" s="12"/>
      <c r="I11" s="2"/>
      <c r="J11" s="2"/>
    </row>
    <row r="12" ht="23.25">
      <c r="D12" s="1" t="s">
        <v>89</v>
      </c>
    </row>
    <row r="13" spans="4:10" ht="23.25">
      <c r="D13" s="1" t="s">
        <v>90</v>
      </c>
      <c r="H13" s="2" t="s">
        <v>3</v>
      </c>
      <c r="I13" s="10">
        <v>80000</v>
      </c>
      <c r="J13" s="2" t="s">
        <v>2</v>
      </c>
    </row>
    <row r="14" spans="3:10" ht="27" customHeight="1">
      <c r="C14" s="1" t="s">
        <v>91</v>
      </c>
      <c r="E14" s="3" t="s">
        <v>71</v>
      </c>
      <c r="G14" s="7"/>
      <c r="H14" s="21"/>
      <c r="I14" s="18"/>
      <c r="J14" s="2"/>
    </row>
    <row r="15" ht="23.25">
      <c r="C15" s="1" t="s">
        <v>519</v>
      </c>
    </row>
    <row r="16" ht="23.25">
      <c r="D16" s="1" t="s">
        <v>176</v>
      </c>
    </row>
    <row r="17" ht="23.25">
      <c r="D17" s="1" t="s">
        <v>177</v>
      </c>
    </row>
    <row r="18" spans="4:10" ht="23.25">
      <c r="D18" s="1" t="s">
        <v>227</v>
      </c>
      <c r="H18" s="2" t="s">
        <v>3</v>
      </c>
      <c r="I18" s="10">
        <v>180000</v>
      </c>
      <c r="J18" s="2" t="s">
        <v>2</v>
      </c>
    </row>
    <row r="19" spans="5:10" ht="23.25">
      <c r="E19" s="3" t="s">
        <v>71</v>
      </c>
      <c r="H19" s="7"/>
      <c r="I19" s="30"/>
      <c r="J19" s="7"/>
    </row>
    <row r="20" spans="2:4" ht="23.25">
      <c r="B20" s="3" t="s">
        <v>77</v>
      </c>
      <c r="D20" s="61" t="s">
        <v>520</v>
      </c>
    </row>
    <row r="21" spans="2:8" ht="23.25">
      <c r="B21" s="3"/>
      <c r="C21" s="1" t="s">
        <v>34</v>
      </c>
      <c r="F21" s="7" t="s">
        <v>32</v>
      </c>
      <c r="G21" s="15">
        <v>7000</v>
      </c>
      <c r="H21" s="7" t="s">
        <v>2</v>
      </c>
    </row>
    <row r="22" spans="2:8" ht="23.25">
      <c r="B22" s="3"/>
      <c r="C22" s="1" t="s">
        <v>529</v>
      </c>
      <c r="F22" s="7"/>
      <c r="G22" s="15"/>
      <c r="H22" s="7"/>
    </row>
    <row r="23" ht="22.5" customHeight="1">
      <c r="C23" s="1" t="s">
        <v>528</v>
      </c>
    </row>
    <row r="24" spans="4:10" ht="23.25">
      <c r="D24" s="1" t="s">
        <v>526</v>
      </c>
      <c r="H24" s="2"/>
      <c r="I24" s="12"/>
      <c r="J24" s="2"/>
    </row>
    <row r="25" spans="4:10" ht="23.25">
      <c r="D25" s="1" t="s">
        <v>318</v>
      </c>
      <c r="H25" s="2" t="s">
        <v>3</v>
      </c>
      <c r="I25" s="12">
        <v>2000</v>
      </c>
      <c r="J25" s="2" t="s">
        <v>2</v>
      </c>
    </row>
    <row r="26" spans="4:10" ht="23.25">
      <c r="D26" s="1" t="s">
        <v>527</v>
      </c>
      <c r="H26" s="2"/>
      <c r="I26" s="12"/>
      <c r="J26" s="2"/>
    </row>
    <row r="27" spans="4:10" ht="23.25">
      <c r="D27" s="1" t="s">
        <v>319</v>
      </c>
      <c r="H27" s="2" t="s">
        <v>3</v>
      </c>
      <c r="I27" s="12">
        <v>5000</v>
      </c>
      <c r="J27" s="2" t="s">
        <v>2</v>
      </c>
    </row>
    <row r="28" spans="5:10" ht="23.25">
      <c r="E28" s="3" t="s">
        <v>71</v>
      </c>
      <c r="G28" s="2"/>
      <c r="H28" s="7" t="s">
        <v>32</v>
      </c>
      <c r="I28" s="22">
        <v>7000</v>
      </c>
      <c r="J28" s="7" t="s">
        <v>2</v>
      </c>
    </row>
    <row r="29" spans="9:10" ht="23.25">
      <c r="I29" s="4"/>
      <c r="J29" s="2"/>
    </row>
  </sheetData>
  <sheetProtection/>
  <mergeCells count="5">
    <mergeCell ref="A2:I2"/>
    <mergeCell ref="A6:J6"/>
    <mergeCell ref="A3:J3"/>
    <mergeCell ref="A4:J4"/>
    <mergeCell ref="A5:J5"/>
  </mergeCells>
  <printOptions/>
  <pageMargins left="0.5" right="0.22" top="0.26" bottom="0.24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CM_10</dc:creator>
  <cp:keywords/>
  <dc:description/>
  <cp:lastModifiedBy>Corporate Edition</cp:lastModifiedBy>
  <cp:lastPrinted>2012-08-20T04:03:52Z</cp:lastPrinted>
  <dcterms:created xsi:type="dcterms:W3CDTF">2010-07-21T07:08:56Z</dcterms:created>
  <dcterms:modified xsi:type="dcterms:W3CDTF">2012-08-20T04:28:03Z</dcterms:modified>
  <cp:category/>
  <cp:version/>
  <cp:contentType/>
  <cp:contentStatus/>
</cp:coreProperties>
</file>